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985" windowHeight="11640" activeTab="1"/>
  </bookViews>
  <sheets>
    <sheet name="Lagererfassung (einmalig)" sheetId="1" r:id="rId1"/>
    <sheet name="Lagermesswerte (jede Hauptprüfu" sheetId="2" r:id="rId2"/>
  </sheets>
  <definedNames>
    <definedName name="_xlnm.Print_Area" localSheetId="0">'Lagererfassung (einmalig)'!$A$1:$G$17</definedName>
    <definedName name="_xlnm.Print_Area" localSheetId="1">'Lagermesswerte (jede Hauptprüfu'!$A$1:$W$40</definedName>
    <definedName name="_xlnm.Print_Titles" localSheetId="0">'Lagererfassung (einmalig)'!$1:$2</definedName>
    <definedName name="_xlnm.Print_Titles" localSheetId="1">'Lagermesswerte (jede Hauptprüfu'!$1:$2</definedName>
  </definedNames>
  <calcPr calcId="145621"/>
</workbook>
</file>

<file path=xl/calcChain.xml><?xml version="1.0" encoding="utf-8"?>
<calcChain xmlns="http://schemas.openxmlformats.org/spreadsheetml/2006/main"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22" i="2"/>
  <c r="F2" i="2" l="1"/>
  <c r="E2" i="2"/>
</calcChain>
</file>

<file path=xl/sharedStrings.xml><?xml version="1.0" encoding="utf-8"?>
<sst xmlns="http://schemas.openxmlformats.org/spreadsheetml/2006/main" count="104" uniqueCount="71">
  <si>
    <t>ASB-Nr:</t>
  </si>
  <si>
    <t>Bauwerksname:</t>
  </si>
  <si>
    <t>Testbrücke</t>
  </si>
  <si>
    <t>TBW-Nr.</t>
  </si>
  <si>
    <t>A1</t>
  </si>
  <si>
    <t>Teilbauwerksname:</t>
  </si>
  <si>
    <t>Brücke über den …</t>
  </si>
  <si>
    <t>zuerst hier Lager des Bauwerkes erfassen</t>
  </si>
  <si>
    <t>dann Lagermesswerte im Tabellenblatt "Lagermesswerte …" erfassen.</t>
  </si>
  <si>
    <t>vorhandene Lager am Bauwerk</t>
  </si>
  <si>
    <t>Lager Nr.</t>
  </si>
  <si>
    <t>Achse längs</t>
  </si>
  <si>
    <t>Achse quer</t>
  </si>
  <si>
    <t>Lagertyp</t>
  </si>
  <si>
    <t>Lagerbezeichnung</t>
  </si>
  <si>
    <t>vx max</t>
  </si>
  <si>
    <t>vy max</t>
  </si>
  <si>
    <t>LI</t>
  </si>
  <si>
    <t>1.6</t>
  </si>
  <si>
    <t>WL vorn, links, fest</t>
  </si>
  <si>
    <t>RE</t>
  </si>
  <si>
    <t>1.4</t>
  </si>
  <si>
    <t>WL vorn, rechts, alls. bew.</t>
  </si>
  <si>
    <t>1.3</t>
  </si>
  <si>
    <t>WL hinten, links, querfest</t>
  </si>
  <si>
    <t>WL hinten, rechts, alls. Bew.</t>
  </si>
  <si>
    <t>MI</t>
  </si>
  <si>
    <t>8.1</t>
  </si>
  <si>
    <t>Testlager</t>
  </si>
  <si>
    <t>Lagermesswerte</t>
  </si>
  <si>
    <t>BW-Nr.</t>
  </si>
  <si>
    <t>falls Angaben zu den Achsen nicht aus Bauwerksskizze ersichtlich, ist eine kleine Lagerungsskizze beizufügen</t>
  </si>
  <si>
    <t>Einträge in den Prüfbericht nur, wenn Grenzwerte überschritten sind oder absehbar überschritten werden</t>
  </si>
  <si>
    <t>Folgende Bezeichungen werden in der Tabelle verwendet. Messwerte in mm.</t>
  </si>
  <si>
    <t>Neigung längs</t>
  </si>
  <si>
    <t>steigend in Stationierungsrichtung (StRi)</t>
  </si>
  <si>
    <t>steigend gegen Stationierungsrichtung</t>
  </si>
  <si>
    <t>negativ</t>
  </si>
  <si>
    <t>Neigung quer</t>
  </si>
  <si>
    <t>steigend nach rechts bezogen auf StRi.</t>
  </si>
  <si>
    <t>positiv</t>
  </si>
  <si>
    <t>steigend nach inks bezogen auf StRi.</t>
  </si>
  <si>
    <t>Einheiten</t>
  </si>
  <si>
    <t>°C</t>
  </si>
  <si>
    <t>mm</t>
  </si>
  <si>
    <t>Prüfung</t>
  </si>
  <si>
    <t>Datum Messung</t>
  </si>
  <si>
    <t>Uhrzeit Messung</t>
  </si>
  <si>
    <t>Temp
Luft</t>
  </si>
  <si>
    <t>Temp BT</t>
  </si>
  <si>
    <t>Temp BW</t>
  </si>
  <si>
    <t>vx</t>
  </si>
  <si>
    <t>vy</t>
  </si>
  <si>
    <t>Neig.
Längs</t>
  </si>
  <si>
    <t>Neig.
Quer</t>
  </si>
  <si>
    <t>GS 1 330°</t>
  </si>
  <si>
    <t>GS 2 30°</t>
  </si>
  <si>
    <t>GS 3 150°</t>
  </si>
  <si>
    <t>GS 4 210°</t>
  </si>
  <si>
    <t>KS 1 330°</t>
  </si>
  <si>
    <t>KS 2 030°</t>
  </si>
  <si>
    <t>KS 3 150°</t>
  </si>
  <si>
    <t>KS 4 210°</t>
  </si>
  <si>
    <t>2009H2</t>
  </si>
  <si>
    <t>2012E</t>
  </si>
  <si>
    <t>2018H</t>
  </si>
  <si>
    <t>in ‰</t>
  </si>
  <si>
    <t>‰</t>
  </si>
  <si>
    <t>Die Gleit- und Kippspalte sind jeweils gemäß den Richtzeichnungen RIZ-ING bezogen auf die Hauptbewegungsrichtung des Lagers zu ermitteln.</t>
  </si>
  <si>
    <t>Neigung der unteren Lagerplatte</t>
  </si>
  <si>
    <t>Für Elastomerlager: Zur Ermittlung der Veränderung der Verdrehung α die Abstände der Lagerplatten an den Positionen von "KS" messen und in Tabelle erfassen (Position auf Lagerplatte markieren!)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</si>
</sst>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\ 000"/>
    <numFmt numFmtId="165" formatCode="0.0"/>
  </numFmts>
  <fonts count="7" x14ac:knownFonts="1">
    <font>
      <sz val="11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Protection="1">
      <protection locked="0"/>
    </xf>
    <xf numFmtId="0" fontId="0" fillId="2" borderId="1" xfId="0" applyNumberFormat="1" applyFill="1" applyBorder="1" applyProtection="1">
      <protection hidden="1"/>
    </xf>
    <xf numFmtId="0" fontId="0" fillId="2" borderId="0" xfId="0" applyFill="1" applyProtection="1"/>
    <xf numFmtId="164" fontId="1" fillId="0" borderId="2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3" borderId="6" xfId="0" applyFill="1" applyBorder="1" applyProtection="1"/>
    <xf numFmtId="0" fontId="0" fillId="3" borderId="0" xfId="0" applyFill="1" applyBorder="1" applyProtection="1"/>
    <xf numFmtId="0" fontId="0" fillId="2" borderId="0" xfId="0" applyFill="1" applyBorder="1" applyProtection="1"/>
    <xf numFmtId="0" fontId="1" fillId="0" borderId="2" xfId="0" applyFont="1" applyBorder="1" applyAlignment="1" applyProtection="1">
      <alignment horizontal="right"/>
      <protection locked="0"/>
    </xf>
    <xf numFmtId="0" fontId="1" fillId="0" borderId="7" xfId="0" applyFont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0" fontId="1" fillId="2" borderId="0" xfId="0" applyFont="1" applyFill="1" applyBorder="1" applyProtection="1"/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1" xfId="0" applyFon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2" fillId="2" borderId="0" xfId="0" applyFont="1" applyFill="1"/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Protection="1">
      <protection hidden="1"/>
    </xf>
    <xf numFmtId="0" fontId="0" fillId="2" borderId="0" xfId="0" applyFill="1" applyBorder="1"/>
    <xf numFmtId="0" fontId="3" fillId="2" borderId="0" xfId="0" applyFont="1" applyFill="1"/>
    <xf numFmtId="0" fontId="3" fillId="0" borderId="0" xfId="0" applyFont="1"/>
    <xf numFmtId="0" fontId="1" fillId="0" borderId="11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  <xf numFmtId="0" fontId="1" fillId="0" borderId="12" xfId="0" applyFont="1" applyBorder="1" applyAlignment="1" applyProtection="1">
      <alignment vertical="top" wrapText="1"/>
    </xf>
    <xf numFmtId="14" fontId="0" fillId="0" borderId="1" xfId="0" applyNumberFormat="1" applyBorder="1" applyProtection="1">
      <protection locked="0"/>
    </xf>
    <xf numFmtId="2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14" xfId="0" applyNumberFormat="1" applyBorder="1" applyProtection="1">
      <protection locked="0"/>
    </xf>
    <xf numFmtId="0" fontId="0" fillId="0" borderId="13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" fillId="0" borderId="10" xfId="0" applyFont="1" applyFill="1" applyBorder="1" applyAlignment="1" applyProtection="1">
      <alignment vertical="top" wrapText="1"/>
    </xf>
    <xf numFmtId="0" fontId="0" fillId="0" borderId="0" xfId="0" applyFill="1"/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6" fillId="2" borderId="0" xfId="0" applyFont="1" applyFill="1" applyBorder="1"/>
    <xf numFmtId="0" fontId="0" fillId="2" borderId="0" xfId="0" applyFill="1" applyBorder="1" applyAlignment="1">
      <alignment horizontal="center"/>
    </xf>
  </cellXfs>
  <cellStyles count="1">
    <cellStyle name="Standard" xfId="0" builtinId="0"/>
  </cellStyles>
  <dxfs count="40"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indexed="2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numFmt numFmtId="0" formatCode="General"/>
      <fill>
        <patternFill patternType="solid">
          <fgColor indexed="64"/>
          <bgColor indexed="2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numFmt numFmtId="0" formatCode="General"/>
      <fill>
        <patternFill patternType="solid">
          <fgColor indexed="64"/>
          <bgColor indexed="2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numFmt numFmtId="0" formatCode="General"/>
      <fill>
        <patternFill patternType="solid">
          <fgColor indexed="64"/>
          <bgColor indexed="2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top style="hair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top style="hair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</xdr:row>
      <xdr:rowOff>28575</xdr:rowOff>
    </xdr:from>
    <xdr:to>
      <xdr:col>11</xdr:col>
      <xdr:colOff>781050</xdr:colOff>
      <xdr:row>8</xdr:row>
      <xdr:rowOff>123825</xdr:rowOff>
    </xdr:to>
    <xdr:sp macro="" textlink="">
      <xdr:nvSpPr>
        <xdr:cNvPr id="2" name="Rechteck 1"/>
        <xdr:cNvSpPr/>
      </xdr:nvSpPr>
      <xdr:spPr>
        <a:xfrm>
          <a:off x="6972300" y="390525"/>
          <a:ext cx="3028950" cy="11811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Achtung:  eigene Anpassungen an die Tabelle sind nicht zulässig und werden zurück gewiesen!</a:t>
          </a:r>
        </a:p>
        <a:p>
          <a:pPr algn="l"/>
          <a:endParaRPr lang="de-DE" sz="1100"/>
        </a:p>
        <a:p>
          <a:pPr algn="l"/>
          <a:r>
            <a:rPr lang="de-DE" sz="1100"/>
            <a:t>Das einheitliche Format</a:t>
          </a:r>
          <a:r>
            <a:rPr lang="de-DE" sz="1100" baseline="0"/>
            <a:t> soll dazu dienen, die Daten später automatisch in SIB-BW zu übertragen</a:t>
          </a:r>
          <a:endParaRPr lang="de-DE" sz="1100"/>
        </a:p>
      </xdr:txBody>
    </xdr:sp>
    <xdr:clientData fPrintsWithSheet="0"/>
  </xdr:twoCellAnchor>
  <xdr:twoCellAnchor editAs="oneCell">
    <xdr:from>
      <xdr:col>7</xdr:col>
      <xdr:colOff>466725</xdr:colOff>
      <xdr:row>10</xdr:row>
      <xdr:rowOff>47624</xdr:rowOff>
    </xdr:from>
    <xdr:to>
      <xdr:col>12</xdr:col>
      <xdr:colOff>342900</xdr:colOff>
      <xdr:row>16</xdr:row>
      <xdr:rowOff>142875</xdr:rowOff>
    </xdr:to>
    <xdr:sp macro="" textlink="">
      <xdr:nvSpPr>
        <xdr:cNvPr id="3" name="Rechteck 2"/>
        <xdr:cNvSpPr/>
      </xdr:nvSpPr>
      <xdr:spPr>
        <a:xfrm>
          <a:off x="6334125" y="1857374"/>
          <a:ext cx="4067175" cy="11811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Neue Zeile: innerhalb der Tabelle  Zeile markieren und rechte Maus "Zellen einfügen", ansonsten funktioniert die Formel im 2. Blatt nicht</a:t>
          </a:r>
          <a:endParaRPr lang="de-DE">
            <a:effectLst/>
          </a:endParaRPr>
        </a:p>
        <a:p>
          <a:endParaRPr lang="de-DE">
            <a:effectLst/>
          </a:endParaRPr>
        </a:p>
        <a:p>
          <a:r>
            <a:rPr lang="de-DE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(bei neuen Werten unterhalb der Tabelle wird der Druckbereich nicht automtisch angepasst)</a:t>
          </a:r>
          <a:endParaRPr lang="de-DE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358774</xdr:colOff>
      <xdr:row>7</xdr:row>
      <xdr:rowOff>4233</xdr:rowOff>
    </xdr:from>
    <xdr:to>
      <xdr:col>5</xdr:col>
      <xdr:colOff>433915</xdr:colOff>
      <xdr:row>16</xdr:row>
      <xdr:rowOff>155575</xdr:rowOff>
    </xdr:to>
    <xdr:grpSp>
      <xdr:nvGrpSpPr>
        <xdr:cNvPr id="16" name="Gruppieren 15"/>
        <xdr:cNvGrpSpPr>
          <a:grpSpLocks noChangeAspect="1"/>
        </xdr:cNvGrpSpPr>
      </xdr:nvGrpSpPr>
      <xdr:grpSpPr>
        <a:xfrm>
          <a:off x="358774" y="1242483"/>
          <a:ext cx="4293355" cy="1743378"/>
          <a:chOff x="655108" y="1231900"/>
          <a:chExt cx="4255558" cy="1770592"/>
        </a:xfrm>
      </xdr:grpSpPr>
      <xdr:sp macro="" textlink="">
        <xdr:nvSpPr>
          <xdr:cNvPr id="2" name="Line 31"/>
          <xdr:cNvSpPr>
            <a:spLocks noChangeShapeType="1"/>
          </xdr:cNvSpPr>
        </xdr:nvSpPr>
        <xdr:spPr bwMode="auto">
          <a:xfrm>
            <a:off x="2841625" y="1231900"/>
            <a:ext cx="9525" cy="177059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" name="Line 32"/>
          <xdr:cNvSpPr>
            <a:spLocks noChangeShapeType="1"/>
          </xdr:cNvSpPr>
        </xdr:nvSpPr>
        <xdr:spPr bwMode="auto">
          <a:xfrm>
            <a:off x="1188508" y="2083858"/>
            <a:ext cx="29919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Oval 33"/>
          <xdr:cNvSpPr>
            <a:spLocks noChangeArrowheads="1"/>
          </xdr:cNvSpPr>
        </xdr:nvSpPr>
        <xdr:spPr bwMode="auto">
          <a:xfrm>
            <a:off x="2157942" y="1392767"/>
            <a:ext cx="1405466" cy="143933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Line 34"/>
          <xdr:cNvSpPr>
            <a:spLocks noChangeShapeType="1"/>
          </xdr:cNvSpPr>
        </xdr:nvSpPr>
        <xdr:spPr bwMode="auto">
          <a:xfrm flipV="1">
            <a:off x="1938867" y="1354667"/>
            <a:ext cx="1757891" cy="15621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35"/>
          <xdr:cNvSpPr>
            <a:spLocks noChangeShapeType="1"/>
          </xdr:cNvSpPr>
        </xdr:nvSpPr>
        <xdr:spPr bwMode="auto">
          <a:xfrm flipH="1" flipV="1">
            <a:off x="2005542" y="1354667"/>
            <a:ext cx="1757891" cy="15621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Text Box 36"/>
          <xdr:cNvSpPr txBox="1">
            <a:spLocks noChangeArrowheads="1"/>
          </xdr:cNvSpPr>
        </xdr:nvSpPr>
        <xdr:spPr bwMode="auto">
          <a:xfrm>
            <a:off x="3887258" y="1278467"/>
            <a:ext cx="1007534" cy="20849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GS/KS 2: 030°</a:t>
            </a:r>
          </a:p>
        </xdr:txBody>
      </xdr:sp>
      <xdr:sp macro="" textlink="">
        <xdr:nvSpPr>
          <xdr:cNvPr id="8" name="Text Box 40"/>
          <xdr:cNvSpPr txBox="1">
            <a:spLocks noChangeArrowheads="1"/>
          </xdr:cNvSpPr>
        </xdr:nvSpPr>
        <xdr:spPr bwMode="auto">
          <a:xfrm>
            <a:off x="3887258" y="2698750"/>
            <a:ext cx="1007534" cy="20849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GS/KS 3: 150°</a:t>
            </a:r>
          </a:p>
        </xdr:txBody>
      </xdr:sp>
      <xdr:sp macro="" textlink="">
        <xdr:nvSpPr>
          <xdr:cNvPr id="9" name="Text Box 41"/>
          <xdr:cNvSpPr txBox="1">
            <a:spLocks noChangeArrowheads="1"/>
          </xdr:cNvSpPr>
        </xdr:nvSpPr>
        <xdr:spPr bwMode="auto">
          <a:xfrm>
            <a:off x="822325" y="2698750"/>
            <a:ext cx="998008" cy="219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GS/KS 4: 210°</a:t>
            </a:r>
          </a:p>
        </xdr:txBody>
      </xdr:sp>
      <xdr:sp macro="" textlink="">
        <xdr:nvSpPr>
          <xdr:cNvPr id="10" name="Text Box 42"/>
          <xdr:cNvSpPr txBox="1">
            <a:spLocks noChangeArrowheads="1"/>
          </xdr:cNvSpPr>
        </xdr:nvSpPr>
        <xdr:spPr bwMode="auto">
          <a:xfrm>
            <a:off x="822325" y="1287992"/>
            <a:ext cx="923925" cy="21484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GS/KS 1: 330°</a:t>
            </a:r>
          </a:p>
        </xdr:txBody>
      </xdr:sp>
      <xdr:sp macro="" textlink="">
        <xdr:nvSpPr>
          <xdr:cNvPr id="11" name="Line 43"/>
          <xdr:cNvSpPr>
            <a:spLocks noChangeShapeType="1"/>
          </xdr:cNvSpPr>
        </xdr:nvSpPr>
        <xdr:spPr bwMode="auto">
          <a:xfrm>
            <a:off x="4094692" y="1675342"/>
            <a:ext cx="0" cy="776817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Text Box 44"/>
          <xdr:cNvSpPr txBox="1">
            <a:spLocks noChangeAspect="1" noChangeArrowheads="1"/>
          </xdr:cNvSpPr>
        </xdr:nvSpPr>
        <xdr:spPr bwMode="auto">
          <a:xfrm>
            <a:off x="4160307" y="1909232"/>
            <a:ext cx="750359" cy="3624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>
            <a:noAutofit/>
          </a:bodyPr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Hauptbew.-Richtg.</a:t>
            </a:r>
          </a:p>
        </xdr:txBody>
      </xdr:sp>
      <xdr:sp macro="" textlink="">
        <xdr:nvSpPr>
          <xdr:cNvPr id="13" name="Line 45"/>
          <xdr:cNvSpPr>
            <a:spLocks noChangeShapeType="1"/>
          </xdr:cNvSpPr>
        </xdr:nvSpPr>
        <xdr:spPr bwMode="auto">
          <a:xfrm>
            <a:off x="655108" y="1674284"/>
            <a:ext cx="0" cy="776817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Text Box 46"/>
          <xdr:cNvSpPr txBox="1">
            <a:spLocks noChangeArrowheads="1"/>
          </xdr:cNvSpPr>
        </xdr:nvSpPr>
        <xdr:spPr bwMode="auto">
          <a:xfrm>
            <a:off x="807508" y="1951567"/>
            <a:ext cx="950383" cy="22648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Stationierung</a:t>
            </a:r>
          </a:p>
        </xdr:txBody>
      </xdr:sp>
      <xdr:sp macro="" textlink="">
        <xdr:nvSpPr>
          <xdr:cNvPr id="15" name="Text Box 47"/>
          <xdr:cNvSpPr txBox="1">
            <a:spLocks noChangeArrowheads="1"/>
          </xdr:cNvSpPr>
        </xdr:nvSpPr>
        <xdr:spPr bwMode="auto">
          <a:xfrm>
            <a:off x="2879725" y="1268942"/>
            <a:ext cx="607483" cy="20849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0°</a:t>
            </a:r>
          </a:p>
        </xdr:txBody>
      </xdr:sp>
    </xdr:grpSp>
    <xdr:clientData/>
  </xdr:twoCellAnchor>
  <xdr:twoCellAnchor>
    <xdr:from>
      <xdr:col>11</xdr:col>
      <xdr:colOff>27215</xdr:colOff>
      <xdr:row>0</xdr:row>
      <xdr:rowOff>68037</xdr:rowOff>
    </xdr:from>
    <xdr:to>
      <xdr:col>18</xdr:col>
      <xdr:colOff>734786</xdr:colOff>
      <xdr:row>5</xdr:row>
      <xdr:rowOff>68037</xdr:rowOff>
    </xdr:to>
    <xdr:sp macro="" textlink="">
      <xdr:nvSpPr>
        <xdr:cNvPr id="17" name="Rechteck 16"/>
        <xdr:cNvSpPr/>
      </xdr:nvSpPr>
      <xdr:spPr>
        <a:xfrm>
          <a:off x="9307286" y="68037"/>
          <a:ext cx="6613071" cy="884464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600"/>
            <a:t>Achtung:  eigene Anpassungen an die Tabelle sind nicht zulässig und werden zurück gewiesen!</a:t>
          </a:r>
          <a:endParaRPr lang="de-DE" sz="1200"/>
        </a:p>
        <a:p>
          <a:pPr algn="l"/>
          <a:r>
            <a:rPr lang="de-DE" sz="1200"/>
            <a:t>Das einheitliche Format</a:t>
          </a:r>
          <a:r>
            <a:rPr lang="de-DE" sz="1200" baseline="0"/>
            <a:t> soll dazu dienen, die Daten später automatisch in SIB-BW zu übertragen</a:t>
          </a:r>
          <a:endParaRPr lang="de-DE" sz="1200"/>
        </a:p>
      </xdr:txBody>
    </xdr:sp>
    <xdr:clientData fPrintsWithSheet="0"/>
  </xdr:twoCellAnchor>
  <xdr:twoCellAnchor editAs="oneCell">
    <xdr:from>
      <xdr:col>0</xdr:col>
      <xdr:colOff>666749</xdr:colOff>
      <xdr:row>36</xdr:row>
      <xdr:rowOff>40822</xdr:rowOff>
    </xdr:from>
    <xdr:to>
      <xdr:col>4</xdr:col>
      <xdr:colOff>517071</xdr:colOff>
      <xdr:row>40</xdr:row>
      <xdr:rowOff>108858</xdr:rowOff>
    </xdr:to>
    <xdr:sp macro="" textlink="">
      <xdr:nvSpPr>
        <xdr:cNvPr id="18" name="Rechteck 17"/>
        <xdr:cNvSpPr/>
      </xdr:nvSpPr>
      <xdr:spPr>
        <a:xfrm>
          <a:off x="666749" y="6327322"/>
          <a:ext cx="3224893" cy="77560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aseline="0"/>
            <a:t>Neue Zeile: innerhalb der Tabelle  Zeile markieren und rechte Maus "Zellen einfügen"</a:t>
          </a:r>
        </a:p>
        <a:p>
          <a:pPr algn="l"/>
          <a:r>
            <a:rPr lang="de-DE" sz="1100" baseline="0"/>
            <a:t>(bei neuen Werten unterhalb der Tabelle wird der Druckbereich nicht automtisch angepasst)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Liste2" displayName="Liste2" ref="A8:G17" totalsRowShown="0" headerRowDxfId="39" dataDxfId="37" headerRowBorderDxfId="38" tableBorderDxfId="36" totalsRowBorderDxfId="35">
  <autoFilter ref="A8:G17"/>
  <tableColumns count="7">
    <tableColumn id="1" name="Lager Nr." dataDxfId="34"/>
    <tableColumn id="2" name="Achse längs" dataDxfId="33"/>
    <tableColumn id="3" name="Achse quer" dataDxfId="32"/>
    <tableColumn id="4" name="Lagertyp" dataDxfId="31"/>
    <tableColumn id="5" name="Lagerbezeichnung" dataDxfId="30"/>
    <tableColumn id="6" name="vx max" dataDxfId="29"/>
    <tableColumn id="7" name="vy max" dataDxfId="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Liste1" displayName="Liste1" ref="A21:W40" totalsRowShown="0" headerRowDxfId="27" dataDxfId="25" headerRowBorderDxfId="26" tableBorderDxfId="24" totalsRowBorderDxfId="23">
  <autoFilter ref="A21:W40"/>
  <tableColumns count="23">
    <tableColumn id="1" name="Prüfung" dataDxfId="22"/>
    <tableColumn id="20" name="Lager Nr." dataDxfId="21"/>
    <tableColumn id="2" name="Achse längs" dataDxfId="20">
      <calculatedColumnFormula>IF(ISBLANK($B22),"",VLOOKUP($B22,'Lagererfassung (einmalig)'!$A$8:$G$17,C$18,0))</calculatedColumnFormula>
    </tableColumn>
    <tableColumn id="3" name="Achse quer" dataDxfId="19">
      <calculatedColumnFormula>IF(ISBLANK($B22),"",VLOOKUP($B22,'Lagererfassung (einmalig)'!$A$8:$G$17,D$18,0))</calculatedColumnFormula>
    </tableColumn>
    <tableColumn id="4" name="Lagertyp" dataDxfId="18">
      <calculatedColumnFormula>IF(ISBLANK($B22),"",VLOOKUP($B22,'Lagererfassung (einmalig)'!$A$8:$G$17,E$18,0))</calculatedColumnFormula>
    </tableColumn>
    <tableColumn id="5" name="Lagerbezeichnung" dataDxfId="17">
      <calculatedColumnFormula>IF(ISBLANK($B22),"",VLOOKUP($B22,'Lagererfassung (einmalig)'!$A$8:$G$17,F$18,0))</calculatedColumnFormula>
    </tableColumn>
    <tableColumn id="28" name="Datum Messung" dataDxfId="16"/>
    <tableColumn id="27" name="Uhrzeit Messung" dataDxfId="15"/>
    <tableColumn id="31" name="Temp_x000a_Luft" dataDxfId="14"/>
    <tableColumn id="22" name="Temp BT" dataDxfId="13"/>
    <tableColumn id="21" name="Temp BW" dataDxfId="12"/>
    <tableColumn id="6" name="vx" dataDxfId="11"/>
    <tableColumn id="7" name="vy" dataDxfId="10"/>
    <tableColumn id="30" name="Neig._x000a_Längs" dataDxfId="9"/>
    <tableColumn id="29" name="Neig._x000a_Quer" dataDxfId="8"/>
    <tableColumn id="8" name="GS 1 330°" dataDxfId="7"/>
    <tableColumn id="9" name="GS 2 30°" dataDxfId="6"/>
    <tableColumn id="10" name="GS 3 150°" dataDxfId="5"/>
    <tableColumn id="11" name="GS 4 210°" dataDxfId="4"/>
    <tableColumn id="12" name="KS 1 330°" dataDxfId="3"/>
    <tableColumn id="15" name="KS 2 030°" dataDxfId="2"/>
    <tableColumn id="16" name="KS 3 150°" dataDxfId="1"/>
    <tableColumn id="19" name="KS 4 210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>
      <selection activeCell="J25" sqref="J25"/>
    </sheetView>
  </sheetViews>
  <sheetFormatPr baseColWidth="10" defaultRowHeight="14.25" x14ac:dyDescent="0.2"/>
  <sheetData>
    <row r="1" spans="1:13" x14ac:dyDescent="0.2">
      <c r="A1" s="3" t="s">
        <v>0</v>
      </c>
      <c r="B1" s="4">
        <v>1111112</v>
      </c>
      <c r="C1" s="3" t="s">
        <v>1</v>
      </c>
      <c r="D1" s="3"/>
      <c r="E1" s="5" t="s">
        <v>2</v>
      </c>
      <c r="F1" s="6"/>
      <c r="G1" s="7"/>
      <c r="H1" s="8"/>
      <c r="I1" s="9"/>
      <c r="J1" s="9"/>
      <c r="K1" s="9"/>
      <c r="L1" s="9"/>
      <c r="M1" s="10"/>
    </row>
    <row r="2" spans="1:13" x14ac:dyDescent="0.2">
      <c r="A2" s="3" t="s">
        <v>3</v>
      </c>
      <c r="B2" s="11" t="s">
        <v>4</v>
      </c>
      <c r="C2" s="3" t="s">
        <v>5</v>
      </c>
      <c r="D2" s="3"/>
      <c r="E2" s="12" t="s">
        <v>6</v>
      </c>
      <c r="F2" s="13"/>
      <c r="G2" s="14"/>
      <c r="H2" s="8"/>
      <c r="I2" s="9"/>
      <c r="J2" s="9"/>
      <c r="K2" s="9"/>
      <c r="L2" s="9"/>
      <c r="M2" s="10"/>
    </row>
    <row r="3" spans="1:13" x14ac:dyDescent="0.2">
      <c r="A3" s="3"/>
      <c r="B3" s="15"/>
      <c r="C3" s="3"/>
      <c r="D3" s="3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">
      <c r="A4" s="3" t="s">
        <v>7</v>
      </c>
      <c r="B4" s="15"/>
      <c r="C4" s="3"/>
      <c r="D4" s="3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">
      <c r="A5" s="3" t="s">
        <v>8</v>
      </c>
      <c r="B5" s="15"/>
      <c r="C5" s="3"/>
      <c r="D5" s="3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">
      <c r="A6" s="3"/>
      <c r="B6" s="15"/>
      <c r="C6" s="3"/>
      <c r="D6" s="3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3" t="s">
        <v>9</v>
      </c>
      <c r="B7" s="15"/>
      <c r="C7" s="3"/>
      <c r="D7" s="3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">
      <c r="A8" s="16" t="s">
        <v>10</v>
      </c>
      <c r="B8" s="17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8" t="s">
        <v>16</v>
      </c>
      <c r="H8" s="10"/>
      <c r="I8" s="10"/>
      <c r="J8" s="10"/>
      <c r="K8" s="10"/>
      <c r="L8" s="10"/>
      <c r="M8" s="10"/>
    </row>
    <row r="9" spans="1:13" x14ac:dyDescent="0.2">
      <c r="A9" s="19">
        <v>1</v>
      </c>
      <c r="B9" s="20" t="s">
        <v>17</v>
      </c>
      <c r="C9" s="1">
        <v>1</v>
      </c>
      <c r="D9" s="21" t="s">
        <v>18</v>
      </c>
      <c r="E9" s="1" t="s">
        <v>19</v>
      </c>
      <c r="F9" s="1">
        <v>2</v>
      </c>
      <c r="G9" s="22">
        <v>2</v>
      </c>
      <c r="H9" s="10"/>
      <c r="I9" s="10"/>
      <c r="J9" s="10"/>
      <c r="K9" s="10"/>
      <c r="L9" s="10"/>
      <c r="M9" s="10"/>
    </row>
    <row r="10" spans="1:13" x14ac:dyDescent="0.2">
      <c r="A10" s="19">
        <v>2</v>
      </c>
      <c r="B10" s="23" t="s">
        <v>20</v>
      </c>
      <c r="C10" s="1">
        <v>1</v>
      </c>
      <c r="D10" s="21" t="s">
        <v>21</v>
      </c>
      <c r="E10" s="24" t="s">
        <v>22</v>
      </c>
      <c r="F10" s="24">
        <v>30</v>
      </c>
      <c r="G10" s="25">
        <v>30</v>
      </c>
      <c r="H10" s="10"/>
      <c r="I10" s="10"/>
      <c r="J10" s="10"/>
      <c r="K10" s="10"/>
      <c r="L10" s="10"/>
      <c r="M10" s="10"/>
    </row>
    <row r="11" spans="1:13" x14ac:dyDescent="0.2">
      <c r="A11" s="19">
        <v>3</v>
      </c>
      <c r="B11" s="23" t="s">
        <v>17</v>
      </c>
      <c r="C11" s="1">
        <v>2</v>
      </c>
      <c r="D11" s="21" t="s">
        <v>23</v>
      </c>
      <c r="E11" s="24" t="s">
        <v>24</v>
      </c>
      <c r="F11" s="24">
        <v>45</v>
      </c>
      <c r="G11" s="25">
        <v>2</v>
      </c>
      <c r="H11" s="10"/>
      <c r="I11" s="10"/>
      <c r="J11" s="10"/>
      <c r="K11" s="10"/>
      <c r="L11" s="10"/>
      <c r="M11" s="10"/>
    </row>
    <row r="12" spans="1:13" x14ac:dyDescent="0.2">
      <c r="A12" s="19">
        <v>4</v>
      </c>
      <c r="B12" s="23" t="s">
        <v>20</v>
      </c>
      <c r="C12" s="1">
        <v>2</v>
      </c>
      <c r="D12" s="21" t="s">
        <v>21</v>
      </c>
      <c r="E12" s="24" t="s">
        <v>25</v>
      </c>
      <c r="F12" s="24">
        <v>30</v>
      </c>
      <c r="G12" s="25">
        <v>30</v>
      </c>
      <c r="H12" s="10"/>
      <c r="I12" s="10"/>
      <c r="J12" s="10"/>
      <c r="K12" s="10"/>
      <c r="L12" s="10"/>
      <c r="M12" s="10"/>
    </row>
    <row r="13" spans="1:13" x14ac:dyDescent="0.2">
      <c r="A13" s="19">
        <v>5</v>
      </c>
      <c r="B13" s="23" t="s">
        <v>26</v>
      </c>
      <c r="C13" s="1">
        <v>1</v>
      </c>
      <c r="D13" s="21" t="s">
        <v>27</v>
      </c>
      <c r="E13" s="24" t="s">
        <v>28</v>
      </c>
      <c r="F13" s="24">
        <v>0</v>
      </c>
      <c r="G13" s="25">
        <v>0</v>
      </c>
      <c r="H13" s="10"/>
      <c r="I13" s="10"/>
      <c r="J13" s="10"/>
      <c r="K13" s="10"/>
      <c r="L13" s="10"/>
      <c r="M13" s="10"/>
    </row>
    <row r="14" spans="1:13" x14ac:dyDescent="0.2">
      <c r="A14" s="19"/>
      <c r="B14" s="1"/>
      <c r="C14" s="1"/>
      <c r="D14" s="1"/>
      <c r="E14" s="1"/>
      <c r="F14" s="1"/>
      <c r="G14" s="22"/>
      <c r="H14" s="10"/>
      <c r="I14" s="10"/>
      <c r="J14" s="10"/>
      <c r="K14" s="10"/>
      <c r="L14" s="10"/>
      <c r="M14" s="10"/>
    </row>
    <row r="15" spans="1:13" x14ac:dyDescent="0.2">
      <c r="A15" s="44"/>
      <c r="B15" s="24"/>
      <c r="C15" s="24"/>
      <c r="D15" s="24"/>
      <c r="E15" s="24"/>
      <c r="F15" s="24"/>
      <c r="G15" s="25"/>
      <c r="H15" s="3"/>
      <c r="I15" s="3"/>
      <c r="J15" s="3"/>
      <c r="K15" s="3"/>
      <c r="L15" s="3"/>
      <c r="M15" s="3"/>
    </row>
    <row r="16" spans="1:13" x14ac:dyDescent="0.2">
      <c r="A16" s="44"/>
      <c r="B16" s="24"/>
      <c r="C16" s="24"/>
      <c r="D16" s="24"/>
      <c r="E16" s="24"/>
      <c r="F16" s="24"/>
      <c r="G16" s="25"/>
      <c r="H16" s="3"/>
      <c r="I16" s="3"/>
      <c r="J16" s="3"/>
      <c r="K16" s="3"/>
      <c r="L16" s="3"/>
      <c r="M16" s="3"/>
    </row>
    <row r="17" spans="1:13" x14ac:dyDescent="0.2">
      <c r="A17" s="48"/>
      <c r="B17" s="49"/>
      <c r="C17" s="49"/>
      <c r="D17" s="49"/>
      <c r="E17" s="49"/>
      <c r="F17" s="49"/>
      <c r="G17" s="50"/>
      <c r="H17" s="3"/>
      <c r="I17" s="3"/>
      <c r="J17" s="3"/>
      <c r="K17" s="3"/>
      <c r="L17" s="3"/>
      <c r="M17" s="3"/>
    </row>
  </sheetData>
  <pageMargins left="0.93" right="0.70866141732283472" top="0.78740157480314965" bottom="0.78740157480314965" header="0.31496062992125984" footer="0.31496062992125984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3"/>
  <sheetViews>
    <sheetView showGridLines="0" tabSelected="1" zoomScale="70" zoomScaleNormal="70" workbookViewId="0">
      <selection activeCell="I39" sqref="I39"/>
    </sheetView>
  </sheetViews>
  <sheetFormatPr baseColWidth="10" defaultRowHeight="14.25" x14ac:dyDescent="0.2"/>
  <sheetData>
    <row r="1" spans="1:23" x14ac:dyDescent="0.2">
      <c r="A1" s="26" t="s">
        <v>29</v>
      </c>
      <c r="B1" s="27"/>
      <c r="C1" s="27"/>
      <c r="D1" s="27"/>
      <c r="E1" s="28" t="s">
        <v>30</v>
      </c>
      <c r="F1" s="29" t="s">
        <v>3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x14ac:dyDescent="0.2">
      <c r="A2" s="27"/>
      <c r="B2" s="27"/>
      <c r="C2" s="27"/>
      <c r="D2" s="27"/>
      <c r="E2" s="30">
        <f>'Lagererfassung (einmalig)'!B1</f>
        <v>1111112</v>
      </c>
      <c r="F2" s="31" t="str">
        <f>'Lagererfassung (einmalig)'!B2</f>
        <v>A1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x14ac:dyDescent="0.2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x14ac:dyDescent="0.2">
      <c r="A5" s="27" t="s">
        <v>68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x14ac:dyDescent="0.2">
      <c r="A6" s="27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2">
      <c r="A7" s="27" t="s">
        <v>33</v>
      </c>
      <c r="B7" s="27"/>
      <c r="C7" s="27"/>
      <c r="D7" s="27"/>
      <c r="E7" s="27"/>
      <c r="F7" s="2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27"/>
      <c r="S7" s="27"/>
      <c r="T7" s="27"/>
      <c r="U7" s="27"/>
      <c r="V7" s="27"/>
      <c r="W7" s="27"/>
    </row>
    <row r="8" spans="1:23" x14ac:dyDescent="0.2">
      <c r="A8" s="27"/>
      <c r="B8" s="27"/>
      <c r="C8" s="27"/>
      <c r="D8" s="27"/>
      <c r="E8" s="27"/>
      <c r="F8" s="27"/>
      <c r="G8" s="32"/>
      <c r="H8" s="60" t="s">
        <v>69</v>
      </c>
      <c r="I8" s="32"/>
      <c r="J8" s="32"/>
      <c r="K8" s="32"/>
      <c r="L8" s="32"/>
      <c r="M8" s="32"/>
      <c r="N8" s="32"/>
      <c r="O8" s="32"/>
      <c r="P8" s="32"/>
      <c r="Q8" s="32"/>
      <c r="R8" s="27"/>
      <c r="S8" s="27"/>
      <c r="T8" s="27"/>
      <c r="U8" s="27"/>
      <c r="V8" s="27"/>
      <c r="W8" s="27"/>
    </row>
    <row r="9" spans="1:23" x14ac:dyDescent="0.2">
      <c r="A9" s="27"/>
      <c r="B9" s="27"/>
      <c r="C9" s="27"/>
      <c r="D9" s="27"/>
      <c r="E9" s="27"/>
      <c r="F9" s="27"/>
      <c r="G9" s="32"/>
      <c r="H9" s="32" t="s">
        <v>34</v>
      </c>
      <c r="I9" s="32"/>
      <c r="J9" s="32" t="s">
        <v>35</v>
      </c>
      <c r="K9" s="32"/>
      <c r="L9" s="32"/>
      <c r="M9" s="61" t="s">
        <v>40</v>
      </c>
      <c r="N9" s="32"/>
      <c r="O9" s="32"/>
      <c r="P9" s="32"/>
      <c r="Q9" s="32"/>
      <c r="R9" s="27"/>
      <c r="S9" s="27"/>
      <c r="T9" s="27"/>
      <c r="U9" s="27"/>
      <c r="V9" s="27"/>
      <c r="W9" s="27"/>
    </row>
    <row r="10" spans="1:23" x14ac:dyDescent="0.2">
      <c r="A10" s="27"/>
      <c r="B10" s="27"/>
      <c r="C10" s="27"/>
      <c r="D10" s="27"/>
      <c r="E10" s="27"/>
      <c r="F10" s="27"/>
      <c r="G10" s="32"/>
      <c r="H10" s="32"/>
      <c r="I10" s="32" t="s">
        <v>66</v>
      </c>
      <c r="J10" s="32" t="s">
        <v>36</v>
      </c>
      <c r="K10" s="32"/>
      <c r="L10" s="32"/>
      <c r="M10" s="61" t="s">
        <v>37</v>
      </c>
      <c r="N10" s="32"/>
      <c r="O10" s="32"/>
      <c r="P10" s="32"/>
      <c r="Q10" s="32"/>
      <c r="R10" s="27"/>
      <c r="S10" s="27"/>
      <c r="T10" s="27"/>
      <c r="U10" s="27"/>
      <c r="V10" s="27"/>
      <c r="W10" s="27"/>
    </row>
    <row r="11" spans="1:23" x14ac:dyDescent="0.2">
      <c r="A11" s="27"/>
      <c r="B11" s="27"/>
      <c r="C11" s="27"/>
      <c r="D11" s="27"/>
      <c r="E11" s="27"/>
      <c r="F11" s="27"/>
      <c r="G11" s="32"/>
      <c r="H11" s="32"/>
      <c r="I11" s="32"/>
      <c r="J11" s="32"/>
      <c r="K11" s="32"/>
      <c r="L11" s="32"/>
      <c r="M11" s="61"/>
      <c r="N11" s="32"/>
      <c r="O11" s="32"/>
      <c r="P11" s="32"/>
      <c r="Q11" s="32"/>
      <c r="R11" s="27"/>
      <c r="S11" s="27"/>
      <c r="T11" s="27"/>
      <c r="U11" s="27"/>
      <c r="V11" s="27"/>
      <c r="W11" s="27"/>
    </row>
    <row r="12" spans="1:23" x14ac:dyDescent="0.2">
      <c r="A12" s="27"/>
      <c r="B12" s="27"/>
      <c r="C12" s="27"/>
      <c r="D12" s="27"/>
      <c r="E12" s="27"/>
      <c r="F12" s="27"/>
      <c r="G12" s="32"/>
      <c r="H12" s="32" t="s">
        <v>38</v>
      </c>
      <c r="I12" s="32"/>
      <c r="J12" s="32" t="s">
        <v>39</v>
      </c>
      <c r="K12" s="32"/>
      <c r="L12" s="32"/>
      <c r="M12" s="61" t="s">
        <v>40</v>
      </c>
      <c r="N12" s="32"/>
      <c r="O12" s="32"/>
      <c r="P12" s="32"/>
      <c r="Q12" s="32"/>
      <c r="R12" s="27"/>
      <c r="S12" s="27"/>
      <c r="T12" s="27"/>
      <c r="U12" s="27"/>
      <c r="V12" s="27"/>
      <c r="W12" s="27"/>
    </row>
    <row r="13" spans="1:23" x14ac:dyDescent="0.2">
      <c r="A13" s="27"/>
      <c r="B13" s="27"/>
      <c r="C13" s="27"/>
      <c r="D13" s="27"/>
      <c r="E13" s="27"/>
      <c r="F13" s="27"/>
      <c r="G13" s="32"/>
      <c r="H13" s="32"/>
      <c r="I13" s="32" t="s">
        <v>66</v>
      </c>
      <c r="J13" s="32" t="s">
        <v>41</v>
      </c>
      <c r="K13" s="32"/>
      <c r="L13" s="32"/>
      <c r="M13" s="61" t="s">
        <v>37</v>
      </c>
      <c r="N13" s="32"/>
      <c r="O13" s="32"/>
      <c r="P13" s="32"/>
      <c r="Q13" s="32"/>
      <c r="R13" s="27"/>
      <c r="S13" s="27"/>
      <c r="T13" s="27"/>
      <c r="U13" s="27"/>
      <c r="V13" s="27"/>
      <c r="W13" s="27"/>
    </row>
    <row r="14" spans="1:23" x14ac:dyDescent="0.2">
      <c r="A14" s="27"/>
      <c r="B14" s="27"/>
      <c r="C14" s="27"/>
      <c r="D14" s="27"/>
      <c r="E14" s="27"/>
      <c r="F14" s="27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27"/>
      <c r="S14" s="27"/>
      <c r="T14" s="27"/>
      <c r="U14" s="27"/>
      <c r="V14" s="27"/>
      <c r="W14" s="27"/>
    </row>
    <row r="15" spans="1:23" x14ac:dyDescent="0.2">
      <c r="A15" s="27"/>
      <c r="B15" s="27"/>
      <c r="C15" s="27"/>
      <c r="D15" s="27"/>
      <c r="E15" s="27"/>
      <c r="F15" s="27"/>
      <c r="G15" s="32"/>
      <c r="H15" s="59" t="s">
        <v>70</v>
      </c>
      <c r="I15" s="59"/>
      <c r="J15" s="59"/>
      <c r="K15" s="59"/>
      <c r="L15" s="59"/>
      <c r="M15" s="59"/>
      <c r="N15" s="59"/>
      <c r="O15" s="59"/>
      <c r="P15" s="59"/>
      <c r="Q15" s="32"/>
      <c r="R15" s="27"/>
      <c r="S15" s="27"/>
      <c r="T15" s="27"/>
      <c r="U15" s="27"/>
      <c r="V15" s="27"/>
      <c r="W15" s="27"/>
    </row>
    <row r="16" spans="1:23" x14ac:dyDescent="0.2">
      <c r="A16" s="27"/>
      <c r="B16" s="27"/>
      <c r="C16" s="27"/>
      <c r="D16" s="27"/>
      <c r="E16" s="27"/>
      <c r="F16" s="27"/>
      <c r="G16" s="32"/>
      <c r="H16" s="59"/>
      <c r="I16" s="59"/>
      <c r="J16" s="59"/>
      <c r="K16" s="59"/>
      <c r="L16" s="59"/>
      <c r="M16" s="59"/>
      <c r="N16" s="59"/>
      <c r="O16" s="59"/>
      <c r="P16" s="59"/>
      <c r="Q16" s="32"/>
      <c r="R16" s="27"/>
      <c r="S16" s="27"/>
      <c r="T16" s="27"/>
      <c r="U16" s="27"/>
      <c r="V16" s="27"/>
      <c r="W16" s="27"/>
    </row>
    <row r="17" spans="1:24" x14ac:dyDescent="0.2">
      <c r="A17" s="27"/>
      <c r="B17" s="27"/>
      <c r="C17" s="27"/>
      <c r="D17" s="27"/>
      <c r="E17" s="27"/>
      <c r="F17" s="27"/>
      <c r="G17" s="27"/>
      <c r="H17" s="58"/>
      <c r="I17" s="58"/>
      <c r="J17" s="58"/>
      <c r="K17" s="58"/>
      <c r="L17" s="58"/>
      <c r="M17" s="58"/>
      <c r="N17" s="58"/>
      <c r="O17" s="58"/>
      <c r="P17" s="58"/>
      <c r="Q17" s="27"/>
      <c r="R17" s="27"/>
      <c r="S17" s="27"/>
      <c r="T17" s="27"/>
      <c r="U17" s="27"/>
      <c r="V17" s="27"/>
      <c r="W17" s="27"/>
    </row>
    <row r="18" spans="1:24" hidden="1" x14ac:dyDescent="0.2">
      <c r="A18" s="33"/>
      <c r="B18" s="33">
        <v>3</v>
      </c>
      <c r="C18" s="33">
        <v>2</v>
      </c>
      <c r="D18" s="33">
        <v>3</v>
      </c>
      <c r="E18" s="33">
        <v>4</v>
      </c>
      <c r="F18" s="33">
        <v>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</row>
    <row r="19" spans="1:24" s="57" customFormat="1" ht="12" x14ac:dyDescent="0.2">
      <c r="A19" s="53">
        <v>1</v>
      </c>
      <c r="B19" s="53">
        <v>2</v>
      </c>
      <c r="C19" s="54">
        <v>3</v>
      </c>
      <c r="D19" s="54">
        <v>4</v>
      </c>
      <c r="E19" s="54">
        <v>5</v>
      </c>
      <c r="F19" s="54">
        <v>6</v>
      </c>
      <c r="G19" s="54">
        <v>7</v>
      </c>
      <c r="H19" s="54">
        <v>8</v>
      </c>
      <c r="I19" s="55">
        <v>9</v>
      </c>
      <c r="J19" s="54">
        <v>10</v>
      </c>
      <c r="K19" s="54">
        <v>11</v>
      </c>
      <c r="L19" s="54">
        <v>12</v>
      </c>
      <c r="M19" s="54">
        <v>13</v>
      </c>
      <c r="N19" s="54">
        <v>14</v>
      </c>
      <c r="O19" s="54">
        <v>15</v>
      </c>
      <c r="P19" s="54">
        <v>16</v>
      </c>
      <c r="Q19" s="54">
        <v>17</v>
      </c>
      <c r="R19" s="54">
        <v>18</v>
      </c>
      <c r="S19" s="54">
        <v>19</v>
      </c>
      <c r="T19" s="54">
        <v>20</v>
      </c>
      <c r="U19" s="54">
        <v>21</v>
      </c>
      <c r="V19" s="54">
        <v>22</v>
      </c>
      <c r="W19" s="54">
        <v>23</v>
      </c>
      <c r="X19" s="56"/>
    </row>
    <row r="20" spans="1:24" s="57" customFormat="1" ht="12" x14ac:dyDescent="0.2">
      <c r="A20" s="53"/>
      <c r="B20" s="53"/>
      <c r="C20" s="54"/>
      <c r="D20" s="54"/>
      <c r="E20" s="54"/>
      <c r="F20" s="54" t="s">
        <v>42</v>
      </c>
      <c r="G20" s="54"/>
      <c r="H20" s="54"/>
      <c r="I20" s="54" t="s">
        <v>43</v>
      </c>
      <c r="J20" s="54" t="s">
        <v>43</v>
      </c>
      <c r="K20" s="54" t="s">
        <v>43</v>
      </c>
      <c r="L20" s="54" t="s">
        <v>44</v>
      </c>
      <c r="M20" s="54" t="s">
        <v>44</v>
      </c>
      <c r="N20" s="54" t="s">
        <v>67</v>
      </c>
      <c r="O20" s="54" t="s">
        <v>67</v>
      </c>
      <c r="P20" s="54" t="s">
        <v>44</v>
      </c>
      <c r="Q20" s="54" t="s">
        <v>44</v>
      </c>
      <c r="R20" s="54" t="s">
        <v>44</v>
      </c>
      <c r="S20" s="54" t="s">
        <v>44</v>
      </c>
      <c r="T20" s="54" t="s">
        <v>44</v>
      </c>
      <c r="U20" s="54" t="s">
        <v>44</v>
      </c>
      <c r="V20" s="54" t="s">
        <v>44</v>
      </c>
      <c r="W20" s="54" t="s">
        <v>44</v>
      </c>
      <c r="X20" s="56"/>
    </row>
    <row r="21" spans="1:24" ht="25.5" x14ac:dyDescent="0.2">
      <c r="A21" s="51" t="s">
        <v>45</v>
      </c>
      <c r="B21" s="35" t="s">
        <v>10</v>
      </c>
      <c r="C21" s="36" t="s">
        <v>11</v>
      </c>
      <c r="D21" s="36" t="s">
        <v>12</v>
      </c>
      <c r="E21" s="36" t="s">
        <v>13</v>
      </c>
      <c r="F21" s="36" t="s">
        <v>14</v>
      </c>
      <c r="G21" s="37" t="s">
        <v>46</v>
      </c>
      <c r="H21" s="37" t="s">
        <v>47</v>
      </c>
      <c r="I21" s="37" t="s">
        <v>48</v>
      </c>
      <c r="J21" s="37" t="s">
        <v>49</v>
      </c>
      <c r="K21" s="37" t="s">
        <v>50</v>
      </c>
      <c r="L21" s="37" t="s">
        <v>51</v>
      </c>
      <c r="M21" s="37" t="s">
        <v>52</v>
      </c>
      <c r="N21" s="37" t="s">
        <v>53</v>
      </c>
      <c r="O21" s="37" t="s">
        <v>54</v>
      </c>
      <c r="P21" s="37" t="s">
        <v>55</v>
      </c>
      <c r="Q21" s="37" t="s">
        <v>56</v>
      </c>
      <c r="R21" s="37" t="s">
        <v>57</v>
      </c>
      <c r="S21" s="37" t="s">
        <v>58</v>
      </c>
      <c r="T21" s="37" t="s">
        <v>59</v>
      </c>
      <c r="U21" s="37" t="s">
        <v>60</v>
      </c>
      <c r="V21" s="37" t="s">
        <v>61</v>
      </c>
      <c r="W21" s="38" t="s">
        <v>62</v>
      </c>
    </row>
    <row r="22" spans="1:24" x14ac:dyDescent="0.2">
      <c r="A22" s="44" t="s">
        <v>63</v>
      </c>
      <c r="B22" s="24">
        <v>1</v>
      </c>
      <c r="C22" s="2" t="str">
        <f>IF(ISBLANK($B22),"",VLOOKUP($B22,'Lagererfassung (einmalig)'!$A$8:$G$17,C$18,0))</f>
        <v>LI</v>
      </c>
      <c r="D22" s="2">
        <f>IF(ISBLANK($B22),"",VLOOKUP($B22,'Lagererfassung (einmalig)'!$A$8:$G$17,D$18,0))</f>
        <v>1</v>
      </c>
      <c r="E22" s="2" t="str">
        <f>IF(ISBLANK($B22),"",VLOOKUP($B22,'Lagererfassung (einmalig)'!$A$8:$G$17,E$18,0))</f>
        <v>1.6</v>
      </c>
      <c r="F22" s="2" t="str">
        <f>IF(ISBLANK($B22),"",VLOOKUP($B22,'Lagererfassung (einmalig)'!$A$8:$G$17,F$18,0))</f>
        <v>WL vorn, links, fest</v>
      </c>
      <c r="G22" s="39">
        <v>40012</v>
      </c>
      <c r="H22" s="40">
        <v>0.42222222222222222</v>
      </c>
      <c r="I22" s="41">
        <v>23</v>
      </c>
      <c r="J22" s="1">
        <v>21</v>
      </c>
      <c r="K22" s="1"/>
      <c r="L22" s="42">
        <v>0</v>
      </c>
      <c r="M22" s="42">
        <v>0</v>
      </c>
      <c r="N22" s="42"/>
      <c r="O22" s="42"/>
      <c r="P22" s="42">
        <v>2.1</v>
      </c>
      <c r="Q22" s="42">
        <v>2</v>
      </c>
      <c r="R22" s="42">
        <v>2</v>
      </c>
      <c r="S22" s="42">
        <v>2.1</v>
      </c>
      <c r="T22" s="42"/>
      <c r="U22" s="42"/>
      <c r="V22" s="42"/>
      <c r="W22" s="43"/>
    </row>
    <row r="23" spans="1:24" x14ac:dyDescent="0.2">
      <c r="A23" s="44" t="s">
        <v>63</v>
      </c>
      <c r="B23" s="24">
        <v>2</v>
      </c>
      <c r="C23" s="2" t="str">
        <f>IF(ISBLANK($B23),"",VLOOKUP($B23,'Lagererfassung (einmalig)'!$A$8:$G$17,C$18,0))</f>
        <v>RE</v>
      </c>
      <c r="D23" s="2">
        <f>IF(ISBLANK($B23),"",VLOOKUP($B23,'Lagererfassung (einmalig)'!$A$8:$G$17,D$18,0))</f>
        <v>1</v>
      </c>
      <c r="E23" s="2" t="str">
        <f>IF(ISBLANK($B23),"",VLOOKUP($B23,'Lagererfassung (einmalig)'!$A$8:$G$17,E$18,0))</f>
        <v>1.4</v>
      </c>
      <c r="F23" s="2" t="str">
        <f>IF(ISBLANK($B23),"",VLOOKUP($B23,'Lagererfassung (einmalig)'!$A$8:$G$17,F$18,0))</f>
        <v>WL vorn, rechts, alls. bew.</v>
      </c>
      <c r="G23" s="39">
        <v>40012</v>
      </c>
      <c r="H23" s="40">
        <v>0.43472222222222223</v>
      </c>
      <c r="I23" s="41">
        <v>23</v>
      </c>
      <c r="J23" s="1">
        <v>24</v>
      </c>
      <c r="K23" s="1"/>
      <c r="L23" s="42">
        <v>2</v>
      </c>
      <c r="M23" s="42">
        <v>4</v>
      </c>
      <c r="N23" s="42"/>
      <c r="O23" s="42"/>
      <c r="P23" s="42">
        <v>1.9</v>
      </c>
      <c r="Q23" s="42">
        <v>2</v>
      </c>
      <c r="R23" s="42">
        <v>2</v>
      </c>
      <c r="S23" s="42">
        <v>2</v>
      </c>
      <c r="T23" s="42"/>
      <c r="U23" s="42"/>
      <c r="V23" s="42"/>
      <c r="W23" s="43"/>
    </row>
    <row r="24" spans="1:24" x14ac:dyDescent="0.2">
      <c r="A24" s="44" t="s">
        <v>63</v>
      </c>
      <c r="B24" s="24">
        <v>3</v>
      </c>
      <c r="C24" s="2" t="str">
        <f>IF(ISBLANK($B24),"",VLOOKUP($B24,'Lagererfassung (einmalig)'!$A$8:$G$17,C$18,0))</f>
        <v>LI</v>
      </c>
      <c r="D24" s="2">
        <f>IF(ISBLANK($B24),"",VLOOKUP($B24,'Lagererfassung (einmalig)'!$A$8:$G$17,D$18,0))</f>
        <v>2</v>
      </c>
      <c r="E24" s="2" t="str">
        <f>IF(ISBLANK($B24),"",VLOOKUP($B24,'Lagererfassung (einmalig)'!$A$8:$G$17,E$18,0))</f>
        <v>1.3</v>
      </c>
      <c r="F24" s="2" t="str">
        <f>IF(ISBLANK($B24),"",VLOOKUP($B24,'Lagererfassung (einmalig)'!$A$8:$G$17,F$18,0))</f>
        <v>WL hinten, links, querfest</v>
      </c>
      <c r="G24" s="39">
        <v>40012</v>
      </c>
      <c r="H24" s="40">
        <v>0.5541666666666667</v>
      </c>
      <c r="I24" s="41">
        <v>26</v>
      </c>
      <c r="J24" s="1">
        <v>24</v>
      </c>
      <c r="K24" s="1"/>
      <c r="L24" s="42">
        <v>18</v>
      </c>
      <c r="M24" s="42">
        <v>2</v>
      </c>
      <c r="N24" s="42"/>
      <c r="O24" s="42"/>
      <c r="P24" s="42">
        <v>2</v>
      </c>
      <c r="Q24" s="42">
        <v>2</v>
      </c>
      <c r="R24" s="42">
        <v>2</v>
      </c>
      <c r="S24" s="42">
        <v>2</v>
      </c>
      <c r="T24" s="42"/>
      <c r="U24" s="42"/>
      <c r="V24" s="42"/>
      <c r="W24" s="43"/>
    </row>
    <row r="25" spans="1:24" x14ac:dyDescent="0.2">
      <c r="A25" s="44" t="s">
        <v>63</v>
      </c>
      <c r="B25" s="24">
        <v>4</v>
      </c>
      <c r="C25" s="2" t="str">
        <f>IF(ISBLANK($B25),"",VLOOKUP($B25,'Lagererfassung (einmalig)'!$A$8:$G$17,C$18,0))</f>
        <v>RE</v>
      </c>
      <c r="D25" s="2">
        <f>IF(ISBLANK($B25),"",VLOOKUP($B25,'Lagererfassung (einmalig)'!$A$8:$G$17,D$18,0))</f>
        <v>2</v>
      </c>
      <c r="E25" s="2" t="str">
        <f>IF(ISBLANK($B25),"",VLOOKUP($B25,'Lagererfassung (einmalig)'!$A$8:$G$17,E$18,0))</f>
        <v>1.4</v>
      </c>
      <c r="F25" s="2" t="str">
        <f>IF(ISBLANK($B25),"",VLOOKUP($B25,'Lagererfassung (einmalig)'!$A$8:$G$17,F$18,0))</f>
        <v>WL hinten, rechts, alls. Bew.</v>
      </c>
      <c r="G25" s="39">
        <v>40012</v>
      </c>
      <c r="H25" s="40">
        <v>0.56180555555555556</v>
      </c>
      <c r="I25" s="41">
        <v>26</v>
      </c>
      <c r="J25" s="1">
        <v>26</v>
      </c>
      <c r="K25" s="1"/>
      <c r="L25" s="42">
        <v>20</v>
      </c>
      <c r="M25" s="42">
        <v>5</v>
      </c>
      <c r="N25" s="42"/>
      <c r="O25" s="42"/>
      <c r="P25" s="42">
        <v>1.6</v>
      </c>
      <c r="Q25" s="42">
        <v>1.8</v>
      </c>
      <c r="R25" s="42">
        <v>1.6</v>
      </c>
      <c r="S25" s="42">
        <v>1.8</v>
      </c>
      <c r="T25" s="42"/>
      <c r="U25" s="42"/>
      <c r="V25" s="42"/>
      <c r="W25" s="43"/>
    </row>
    <row r="26" spans="1:24" x14ac:dyDescent="0.2">
      <c r="A26" s="44" t="s">
        <v>64</v>
      </c>
      <c r="B26" s="24">
        <v>1</v>
      </c>
      <c r="C26" s="2" t="str">
        <f>IF(ISBLANK($B26),"",VLOOKUP($B26,'Lagererfassung (einmalig)'!$A$8:$G$17,C$18,0))</f>
        <v>LI</v>
      </c>
      <c r="D26" s="2">
        <f>IF(ISBLANK($B26),"",VLOOKUP($B26,'Lagererfassung (einmalig)'!$A$8:$G$17,D$18,0))</f>
        <v>1</v>
      </c>
      <c r="E26" s="2" t="str">
        <f>IF(ISBLANK($B26),"",VLOOKUP($B26,'Lagererfassung (einmalig)'!$A$8:$G$17,E$18,0))</f>
        <v>1.6</v>
      </c>
      <c r="F26" s="2" t="str">
        <f>IF(ISBLANK($B26),"",VLOOKUP($B26,'Lagererfassung (einmalig)'!$A$8:$G$17,F$18,0))</f>
        <v>WL vorn, links, fest</v>
      </c>
      <c r="G26" s="39">
        <v>40970</v>
      </c>
      <c r="H26" s="40">
        <v>0.4597222222222222</v>
      </c>
      <c r="I26" s="41">
        <v>5</v>
      </c>
      <c r="J26" s="1">
        <v>6</v>
      </c>
      <c r="K26" s="1"/>
      <c r="L26" s="42">
        <v>0</v>
      </c>
      <c r="M26" s="42">
        <v>5</v>
      </c>
      <c r="N26" s="42"/>
      <c r="O26" s="42"/>
      <c r="P26" s="42">
        <v>2.1</v>
      </c>
      <c r="Q26" s="42">
        <v>2</v>
      </c>
      <c r="R26" s="42">
        <v>2</v>
      </c>
      <c r="S26" s="42">
        <v>2</v>
      </c>
      <c r="T26" s="42"/>
      <c r="U26" s="42"/>
      <c r="V26" s="42"/>
      <c r="W26" s="43"/>
    </row>
    <row r="27" spans="1:24" x14ac:dyDescent="0.2">
      <c r="A27" s="44" t="s">
        <v>64</v>
      </c>
      <c r="B27" s="24">
        <v>2</v>
      </c>
      <c r="C27" s="2" t="str">
        <f>IF(ISBLANK($B27),"",VLOOKUP($B27,'Lagererfassung (einmalig)'!$A$8:$G$17,C$18,0))</f>
        <v>RE</v>
      </c>
      <c r="D27" s="2">
        <f>IF(ISBLANK($B27),"",VLOOKUP($B27,'Lagererfassung (einmalig)'!$A$8:$G$17,D$18,0))</f>
        <v>1</v>
      </c>
      <c r="E27" s="2" t="str">
        <f>IF(ISBLANK($B27),"",VLOOKUP($B27,'Lagererfassung (einmalig)'!$A$8:$G$17,E$18,0))</f>
        <v>1.4</v>
      </c>
      <c r="F27" s="2" t="str">
        <f>IF(ISBLANK($B27),"",VLOOKUP($B27,'Lagererfassung (einmalig)'!$A$8:$G$17,F$18,0))</f>
        <v>WL vorn, rechts, alls. bew.</v>
      </c>
      <c r="G27" s="39">
        <v>40970</v>
      </c>
      <c r="H27" s="40">
        <v>0.4694444444444445</v>
      </c>
      <c r="I27" s="41">
        <v>5</v>
      </c>
      <c r="J27" s="1">
        <v>6</v>
      </c>
      <c r="K27" s="1"/>
      <c r="L27" s="42">
        <v>0</v>
      </c>
      <c r="M27" s="42">
        <v>2</v>
      </c>
      <c r="N27" s="42"/>
      <c r="O27" s="42"/>
      <c r="P27" s="42">
        <v>1.9</v>
      </c>
      <c r="Q27" s="42">
        <v>1.9</v>
      </c>
      <c r="R27" s="42">
        <v>2</v>
      </c>
      <c r="S27" s="42">
        <v>2</v>
      </c>
      <c r="T27" s="42"/>
      <c r="U27" s="42"/>
      <c r="V27" s="42"/>
      <c r="W27" s="43"/>
    </row>
    <row r="28" spans="1:24" x14ac:dyDescent="0.2">
      <c r="A28" s="44" t="s">
        <v>64</v>
      </c>
      <c r="B28" s="24">
        <v>3</v>
      </c>
      <c r="C28" s="2" t="str">
        <f>IF(ISBLANK($B28),"",VLOOKUP($B28,'Lagererfassung (einmalig)'!$A$8:$G$17,C$18,0))</f>
        <v>LI</v>
      </c>
      <c r="D28" s="2">
        <f>IF(ISBLANK($B28),"",VLOOKUP($B28,'Lagererfassung (einmalig)'!$A$8:$G$17,D$18,0))</f>
        <v>2</v>
      </c>
      <c r="E28" s="2" t="str">
        <f>IF(ISBLANK($B28),"",VLOOKUP($B28,'Lagererfassung (einmalig)'!$A$8:$G$17,E$18,0))</f>
        <v>1.3</v>
      </c>
      <c r="F28" s="2" t="str">
        <f>IF(ISBLANK($B28),"",VLOOKUP($B28,'Lagererfassung (einmalig)'!$A$8:$G$17,F$18,0))</f>
        <v>WL hinten, links, querfest</v>
      </c>
      <c r="G28" s="39">
        <v>40970</v>
      </c>
      <c r="H28" s="40">
        <v>0.58194444444444449</v>
      </c>
      <c r="I28" s="41">
        <v>7</v>
      </c>
      <c r="J28" s="1">
        <v>6</v>
      </c>
      <c r="K28" s="1"/>
      <c r="L28" s="42">
        <v>0</v>
      </c>
      <c r="M28" s="42">
        <v>0</v>
      </c>
      <c r="N28" s="42"/>
      <c r="O28" s="42"/>
      <c r="P28" s="42">
        <v>1.9</v>
      </c>
      <c r="Q28" s="42">
        <v>1.9</v>
      </c>
      <c r="R28" s="42">
        <v>1.9</v>
      </c>
      <c r="S28" s="42">
        <v>1.9</v>
      </c>
      <c r="T28" s="42"/>
      <c r="U28" s="42"/>
      <c r="V28" s="42"/>
      <c r="W28" s="43"/>
    </row>
    <row r="29" spans="1:24" x14ac:dyDescent="0.2">
      <c r="A29" s="44" t="s">
        <v>64</v>
      </c>
      <c r="B29" s="24">
        <v>4</v>
      </c>
      <c r="C29" s="2" t="str">
        <f>IF(ISBLANK($B29),"",VLOOKUP($B29,'Lagererfassung (einmalig)'!$A$8:$G$17,C$18,0))</f>
        <v>RE</v>
      </c>
      <c r="D29" s="2">
        <f>IF(ISBLANK($B29),"",VLOOKUP($B29,'Lagererfassung (einmalig)'!$A$8:$G$17,D$18,0))</f>
        <v>2</v>
      </c>
      <c r="E29" s="2" t="str">
        <f>IF(ISBLANK($B29),"",VLOOKUP($B29,'Lagererfassung (einmalig)'!$A$8:$G$17,E$18,0))</f>
        <v>1.4</v>
      </c>
      <c r="F29" s="2" t="str">
        <f>IF(ISBLANK($B29),"",VLOOKUP($B29,'Lagererfassung (einmalig)'!$A$8:$G$17,F$18,0))</f>
        <v>WL hinten, rechts, alls. Bew.</v>
      </c>
      <c r="G29" s="39">
        <v>40970</v>
      </c>
      <c r="H29" s="40">
        <v>0.58750000000000002</v>
      </c>
      <c r="I29" s="41">
        <v>7</v>
      </c>
      <c r="J29" s="1">
        <v>6</v>
      </c>
      <c r="K29" s="1"/>
      <c r="L29" s="42">
        <v>-5</v>
      </c>
      <c r="M29" s="42">
        <v>1</v>
      </c>
      <c r="N29" s="42"/>
      <c r="O29" s="42"/>
      <c r="P29" s="42">
        <v>1.4</v>
      </c>
      <c r="Q29" s="42">
        <v>1.5</v>
      </c>
      <c r="R29" s="42">
        <v>1.4</v>
      </c>
      <c r="S29" s="42">
        <v>1.4</v>
      </c>
      <c r="T29" s="42"/>
      <c r="U29" s="42"/>
      <c r="V29" s="42"/>
      <c r="W29" s="43"/>
    </row>
    <row r="30" spans="1:24" x14ac:dyDescent="0.2">
      <c r="A30" s="44" t="s">
        <v>65</v>
      </c>
      <c r="B30" s="24">
        <v>1</v>
      </c>
      <c r="C30" s="2" t="str">
        <f>IF(ISBLANK($B30),"",VLOOKUP($B30,'Lagererfassung (einmalig)'!$A$8:$G$17,C$18,0))</f>
        <v>LI</v>
      </c>
      <c r="D30" s="2">
        <f>IF(ISBLANK($B30),"",VLOOKUP($B30,'Lagererfassung (einmalig)'!$A$8:$G$17,D$18,0))</f>
        <v>1</v>
      </c>
      <c r="E30" s="2" t="str">
        <f>IF(ISBLANK($B30),"",VLOOKUP($B30,'Lagererfassung (einmalig)'!$A$8:$G$17,E$18,0))</f>
        <v>1.6</v>
      </c>
      <c r="F30" s="2" t="str">
        <f>IF(ISBLANK($B30),"",VLOOKUP($B30,'Lagererfassung (einmalig)'!$A$8:$G$17,F$18,0))</f>
        <v>WL vorn, links, fest</v>
      </c>
      <c r="G30" s="39">
        <v>41122</v>
      </c>
      <c r="H30" s="40">
        <v>0.625</v>
      </c>
      <c r="I30" s="41">
        <v>22</v>
      </c>
      <c r="J30" s="1">
        <v>25</v>
      </c>
      <c r="K30" s="1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</row>
    <row r="31" spans="1:24" x14ac:dyDescent="0.2">
      <c r="A31" s="44" t="s">
        <v>65</v>
      </c>
      <c r="B31" s="24">
        <v>2</v>
      </c>
      <c r="C31" s="2" t="str">
        <f>IF(ISBLANK($B31),"",VLOOKUP($B31,'Lagererfassung (einmalig)'!$A$8:$G$17,C$18,0))</f>
        <v>RE</v>
      </c>
      <c r="D31" s="2">
        <f>IF(ISBLANK($B31),"",VLOOKUP($B31,'Lagererfassung (einmalig)'!$A$8:$G$17,D$18,0))</f>
        <v>1</v>
      </c>
      <c r="E31" s="2" t="str">
        <f>IF(ISBLANK($B31),"",VLOOKUP($B31,'Lagererfassung (einmalig)'!$A$8:$G$17,E$18,0))</f>
        <v>1.4</v>
      </c>
      <c r="F31" s="2" t="str">
        <f>IF(ISBLANK($B31),"",VLOOKUP($B31,'Lagererfassung (einmalig)'!$A$8:$G$17,F$18,0))</f>
        <v>WL vorn, rechts, alls. bew.</v>
      </c>
      <c r="G31" s="24"/>
      <c r="H31" s="24"/>
      <c r="I31" s="47"/>
      <c r="J31" s="24"/>
      <c r="K31" s="24"/>
      <c r="L31" s="24"/>
      <c r="M31" s="24"/>
      <c r="N31" s="24"/>
      <c r="O31" s="24"/>
      <c r="P31" s="45"/>
      <c r="Q31" s="45"/>
      <c r="R31" s="45"/>
      <c r="S31" s="45"/>
      <c r="T31" s="24"/>
      <c r="U31" s="24"/>
      <c r="V31" s="24"/>
      <c r="W31" s="25"/>
    </row>
    <row r="32" spans="1:24" x14ac:dyDescent="0.2">
      <c r="A32" s="44" t="s">
        <v>65</v>
      </c>
      <c r="B32" s="24">
        <v>3</v>
      </c>
      <c r="C32" s="2" t="str">
        <f>IF(ISBLANK($B32),"",VLOOKUP($B32,'Lagererfassung (einmalig)'!$A$8:$G$17,C$18,0))</f>
        <v>LI</v>
      </c>
      <c r="D32" s="2">
        <f>IF(ISBLANK($B32),"",VLOOKUP($B32,'Lagererfassung (einmalig)'!$A$8:$G$17,D$18,0))</f>
        <v>2</v>
      </c>
      <c r="E32" s="2" t="str">
        <f>IF(ISBLANK($B32),"",VLOOKUP($B32,'Lagererfassung (einmalig)'!$A$8:$G$17,E$18,0))</f>
        <v>1.3</v>
      </c>
      <c r="F32" s="2" t="str">
        <f>IF(ISBLANK($B32),"",VLOOKUP($B32,'Lagererfassung (einmalig)'!$A$8:$G$17,F$18,0))</f>
        <v>WL hinten, links, querfest</v>
      </c>
      <c r="G32" s="1"/>
      <c r="H32" s="1"/>
      <c r="I32" s="4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2"/>
    </row>
    <row r="33" spans="1:23" x14ac:dyDescent="0.2">
      <c r="A33" s="44" t="s">
        <v>65</v>
      </c>
      <c r="B33" s="24">
        <v>4</v>
      </c>
      <c r="C33" s="2" t="str">
        <f>IF(ISBLANK($B33),"",VLOOKUP($B33,'Lagererfassung (einmalig)'!$A$8:$G$17,C$18,0))</f>
        <v>RE</v>
      </c>
      <c r="D33" s="2">
        <f>IF(ISBLANK($B33),"",VLOOKUP($B33,'Lagererfassung (einmalig)'!$A$8:$G$17,D$18,0))</f>
        <v>2</v>
      </c>
      <c r="E33" s="2" t="str">
        <f>IF(ISBLANK($B33),"",VLOOKUP($B33,'Lagererfassung (einmalig)'!$A$8:$G$17,E$18,0))</f>
        <v>1.4</v>
      </c>
      <c r="F33" s="2" t="str">
        <f>IF(ISBLANK($B33),"",VLOOKUP($B33,'Lagererfassung (einmalig)'!$A$8:$G$17,F$18,0))</f>
        <v>WL hinten, rechts, alls. Bew.</v>
      </c>
      <c r="G33" s="1"/>
      <c r="H33" s="1"/>
      <c r="I33" s="4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2"/>
    </row>
    <row r="34" spans="1:23" x14ac:dyDescent="0.2">
      <c r="A34" s="44"/>
      <c r="B34" s="24"/>
      <c r="C34" s="2" t="str">
        <f>IF(ISBLANK($B34),"",VLOOKUP($B34,'Lagererfassung (einmalig)'!$A$8:$G$17,C$18,0))</f>
        <v/>
      </c>
      <c r="D34" s="2" t="str">
        <f>IF(ISBLANK($B34),"",VLOOKUP($B34,'Lagererfassung (einmalig)'!$A$8:$G$17,D$18,0))</f>
        <v/>
      </c>
      <c r="E34" s="2" t="str">
        <f>IF(ISBLANK($B34),"",VLOOKUP($B34,'Lagererfassung (einmalig)'!$A$8:$G$17,E$18,0))</f>
        <v/>
      </c>
      <c r="F34" s="2" t="str">
        <f>IF(ISBLANK($B34),"",VLOOKUP($B34,'Lagererfassung (einmalig)'!$A$8:$G$17,F$18,0))</f>
        <v/>
      </c>
      <c r="G34" s="1"/>
      <c r="H34" s="1"/>
      <c r="I34" s="4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2"/>
    </row>
    <row r="35" spans="1:23" x14ac:dyDescent="0.2">
      <c r="A35" s="44"/>
      <c r="B35" s="24"/>
      <c r="C35" s="2" t="str">
        <f>IF(ISBLANK($B35),"",VLOOKUP($B35,'Lagererfassung (einmalig)'!$A$8:$G$17,C$18,0))</f>
        <v/>
      </c>
      <c r="D35" s="2" t="str">
        <f>IF(ISBLANK($B35),"",VLOOKUP($B35,'Lagererfassung (einmalig)'!$A$8:$G$17,D$18,0))</f>
        <v/>
      </c>
      <c r="E35" s="2" t="str">
        <f>IF(ISBLANK($B35),"",VLOOKUP($B35,'Lagererfassung (einmalig)'!$A$8:$G$17,E$18,0))</f>
        <v/>
      </c>
      <c r="F35" s="2" t="str">
        <f>IF(ISBLANK($B35),"",VLOOKUP($B35,'Lagererfassung (einmalig)'!$A$8:$G$17,F$18,0))</f>
        <v/>
      </c>
      <c r="G35" s="1"/>
      <c r="H35" s="1"/>
      <c r="I35" s="4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2"/>
    </row>
    <row r="36" spans="1:23" x14ac:dyDescent="0.2">
      <c r="A36" s="44"/>
      <c r="B36" s="24"/>
      <c r="C36" s="2" t="str">
        <f>IF(ISBLANK($B36),"",VLOOKUP($B36,'Lagererfassung (einmalig)'!$A$8:$G$17,C$18,0))</f>
        <v/>
      </c>
      <c r="D36" s="2" t="str">
        <f>IF(ISBLANK($B36),"",VLOOKUP($B36,'Lagererfassung (einmalig)'!$A$8:$G$17,D$18,0))</f>
        <v/>
      </c>
      <c r="E36" s="2" t="str">
        <f>IF(ISBLANK($B36),"",VLOOKUP($B36,'Lagererfassung (einmalig)'!$A$8:$G$17,E$18,0))</f>
        <v/>
      </c>
      <c r="F36" s="2" t="str">
        <f>IF(ISBLANK($B36),"",VLOOKUP($B36,'Lagererfassung (einmalig)'!$A$8:$G$17,F$18,0))</f>
        <v/>
      </c>
      <c r="G36" s="1"/>
      <c r="H36" s="1"/>
      <c r="I36" s="4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2"/>
    </row>
    <row r="37" spans="1:23" x14ac:dyDescent="0.2">
      <c r="A37" s="44"/>
      <c r="B37" s="24"/>
      <c r="C37" s="2" t="str">
        <f>IF(ISBLANK($B37),"",VLOOKUP($B37,'Lagererfassung (einmalig)'!$A$8:$G$17,C$18,0))</f>
        <v/>
      </c>
      <c r="D37" s="2" t="str">
        <f>IF(ISBLANK($B37),"",VLOOKUP($B37,'Lagererfassung (einmalig)'!$A$8:$G$17,D$18,0))</f>
        <v/>
      </c>
      <c r="E37" s="2" t="str">
        <f>IF(ISBLANK($B37),"",VLOOKUP($B37,'Lagererfassung (einmalig)'!$A$8:$G$17,E$18,0))</f>
        <v/>
      </c>
      <c r="F37" s="2" t="str">
        <f>IF(ISBLANK($B37),"",VLOOKUP($B37,'Lagererfassung (einmalig)'!$A$8:$G$17,F$18,0))</f>
        <v/>
      </c>
      <c r="G37" s="1"/>
      <c r="H37" s="1"/>
      <c r="I37" s="4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2"/>
    </row>
    <row r="38" spans="1:23" x14ac:dyDescent="0.2">
      <c r="A38" s="44"/>
      <c r="B38" s="24"/>
      <c r="C38" s="2" t="str">
        <f>IF(ISBLANK($B38),"",VLOOKUP($B38,'Lagererfassung (einmalig)'!$A$8:$G$17,C$18,0))</f>
        <v/>
      </c>
      <c r="D38" s="2" t="str">
        <f>IF(ISBLANK($B38),"",VLOOKUP($B38,'Lagererfassung (einmalig)'!$A$8:$G$17,D$18,0))</f>
        <v/>
      </c>
      <c r="E38" s="2" t="str">
        <f>IF(ISBLANK($B38),"",VLOOKUP($B38,'Lagererfassung (einmalig)'!$A$8:$G$17,E$18,0))</f>
        <v/>
      </c>
      <c r="F38" s="2" t="str">
        <f>IF(ISBLANK($B38),"",VLOOKUP($B38,'Lagererfassung (einmalig)'!$A$8:$G$17,F$18,0))</f>
        <v/>
      </c>
      <c r="G38" s="1"/>
      <c r="H38" s="1"/>
      <c r="I38" s="4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2"/>
    </row>
    <row r="39" spans="1:23" x14ac:dyDescent="0.2">
      <c r="A39" s="44"/>
      <c r="B39" s="24"/>
      <c r="C39" s="2" t="str">
        <f>IF(ISBLANK($B39),"",VLOOKUP($B39,'Lagererfassung (einmalig)'!$A$8:$G$17,C$18,0))</f>
        <v/>
      </c>
      <c r="D39" s="2" t="str">
        <f>IF(ISBLANK($B39),"",VLOOKUP($B39,'Lagererfassung (einmalig)'!$A$8:$G$17,D$18,0))</f>
        <v/>
      </c>
      <c r="E39" s="2" t="str">
        <f>IF(ISBLANK($B39),"",VLOOKUP($B39,'Lagererfassung (einmalig)'!$A$8:$G$17,E$18,0))</f>
        <v/>
      </c>
      <c r="F39" s="2" t="str">
        <f>IF(ISBLANK($B39),"",VLOOKUP($B39,'Lagererfassung (einmalig)'!$A$8:$G$17,F$18,0))</f>
        <v/>
      </c>
      <c r="G39" s="1"/>
      <c r="H39" s="1"/>
      <c r="I39" s="4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2"/>
    </row>
    <row r="40" spans="1:23" x14ac:dyDescent="0.2">
      <c r="A40" s="44"/>
      <c r="B40" s="24"/>
      <c r="C40" s="2" t="str">
        <f>IF(ISBLANK($B40),"",VLOOKUP($B40,'Lagererfassung (einmalig)'!$A$8:$G$17,C$18,0))</f>
        <v/>
      </c>
      <c r="D40" s="2" t="str">
        <f>IF(ISBLANK($B40),"",VLOOKUP($B40,'Lagererfassung (einmalig)'!$A$8:$G$17,D$18,0))</f>
        <v/>
      </c>
      <c r="E40" s="2" t="str">
        <f>IF(ISBLANK($B40),"",VLOOKUP($B40,'Lagererfassung (einmalig)'!$A$8:$G$17,E$18,0))</f>
        <v/>
      </c>
      <c r="F40" s="2" t="str">
        <f>IF(ISBLANK($B40),"",VLOOKUP($B40,'Lagererfassung (einmalig)'!$A$8:$G$17,F$18,0))</f>
        <v/>
      </c>
      <c r="G40" s="1"/>
      <c r="H40" s="1"/>
      <c r="I40" s="4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2"/>
    </row>
    <row r="41" spans="1:23" x14ac:dyDescent="0.2">
      <c r="A41" s="52"/>
      <c r="B41" s="52"/>
    </row>
    <row r="42" spans="1:23" x14ac:dyDescent="0.2">
      <c r="A42" s="52"/>
      <c r="B42" s="52"/>
    </row>
    <row r="43" spans="1:23" x14ac:dyDescent="0.2">
      <c r="A43" s="52"/>
      <c r="B43" s="52"/>
    </row>
    <row r="44" spans="1:23" x14ac:dyDescent="0.2">
      <c r="A44" s="52"/>
      <c r="B44" s="52"/>
    </row>
    <row r="45" spans="1:23" x14ac:dyDescent="0.2">
      <c r="A45" s="52"/>
      <c r="B45" s="52"/>
    </row>
    <row r="46" spans="1:23" x14ac:dyDescent="0.2">
      <c r="A46" s="52"/>
      <c r="B46" s="52"/>
    </row>
    <row r="47" spans="1:23" x14ac:dyDescent="0.2">
      <c r="A47" s="52"/>
      <c r="B47" s="52"/>
    </row>
    <row r="48" spans="1:23" x14ac:dyDescent="0.2">
      <c r="A48" s="52"/>
      <c r="B48" s="52"/>
    </row>
    <row r="49" spans="1:2" x14ac:dyDescent="0.2">
      <c r="A49" s="52"/>
      <c r="B49" s="52"/>
    </row>
    <row r="50" spans="1:2" x14ac:dyDescent="0.2">
      <c r="A50" s="52"/>
      <c r="B50" s="52"/>
    </row>
    <row r="51" spans="1:2" x14ac:dyDescent="0.2">
      <c r="A51" s="52"/>
      <c r="B51" s="52"/>
    </row>
    <row r="52" spans="1:2" x14ac:dyDescent="0.2">
      <c r="A52" s="52"/>
      <c r="B52" s="52"/>
    </row>
    <row r="53" spans="1:2" x14ac:dyDescent="0.2">
      <c r="A53" s="52"/>
      <c r="B53" s="52"/>
    </row>
    <row r="54" spans="1:2" x14ac:dyDescent="0.2">
      <c r="A54" s="52"/>
      <c r="B54" s="52"/>
    </row>
    <row r="55" spans="1:2" x14ac:dyDescent="0.2">
      <c r="A55" s="52"/>
      <c r="B55" s="52"/>
    </row>
    <row r="56" spans="1:2" x14ac:dyDescent="0.2">
      <c r="A56" s="52"/>
      <c r="B56" s="52"/>
    </row>
    <row r="57" spans="1:2" x14ac:dyDescent="0.2">
      <c r="A57" s="52"/>
      <c r="B57" s="52"/>
    </row>
    <row r="58" spans="1:2" x14ac:dyDescent="0.2">
      <c r="A58" s="52"/>
      <c r="B58" s="52"/>
    </row>
    <row r="59" spans="1:2" x14ac:dyDescent="0.2">
      <c r="A59" s="52"/>
      <c r="B59" s="52"/>
    </row>
    <row r="60" spans="1:2" x14ac:dyDescent="0.2">
      <c r="A60" s="52"/>
      <c r="B60" s="52"/>
    </row>
    <row r="61" spans="1:2" x14ac:dyDescent="0.2">
      <c r="A61" s="52"/>
      <c r="B61" s="52"/>
    </row>
    <row r="62" spans="1:2" x14ac:dyDescent="0.2">
      <c r="A62" s="52"/>
      <c r="B62" s="52"/>
    </row>
    <row r="63" spans="1:2" x14ac:dyDescent="0.2">
      <c r="A63" s="52"/>
      <c r="B63" s="52"/>
    </row>
    <row r="64" spans="1:2" x14ac:dyDescent="0.2">
      <c r="A64" s="52"/>
      <c r="B64" s="52"/>
    </row>
    <row r="65" spans="1:2" x14ac:dyDescent="0.2">
      <c r="A65" s="52"/>
      <c r="B65" s="52"/>
    </row>
    <row r="66" spans="1:2" x14ac:dyDescent="0.2">
      <c r="A66" s="52"/>
      <c r="B66" s="52"/>
    </row>
    <row r="67" spans="1:2" x14ac:dyDescent="0.2">
      <c r="A67" s="52"/>
      <c r="B67" s="52"/>
    </row>
    <row r="68" spans="1:2" x14ac:dyDescent="0.2">
      <c r="A68" s="52"/>
      <c r="B68" s="52"/>
    </row>
    <row r="69" spans="1:2" x14ac:dyDescent="0.2">
      <c r="A69" s="52"/>
      <c r="B69" s="52"/>
    </row>
    <row r="70" spans="1:2" x14ac:dyDescent="0.2">
      <c r="A70" s="52"/>
      <c r="B70" s="52"/>
    </row>
    <row r="71" spans="1:2" x14ac:dyDescent="0.2">
      <c r="A71" s="52"/>
      <c r="B71" s="52"/>
    </row>
    <row r="72" spans="1:2" x14ac:dyDescent="0.2">
      <c r="A72" s="52"/>
      <c r="B72" s="52"/>
    </row>
    <row r="73" spans="1:2" x14ac:dyDescent="0.2">
      <c r="A73" s="52"/>
      <c r="B73" s="52"/>
    </row>
    <row r="74" spans="1:2" x14ac:dyDescent="0.2">
      <c r="A74" s="52"/>
      <c r="B74" s="52"/>
    </row>
    <row r="75" spans="1:2" x14ac:dyDescent="0.2">
      <c r="A75" s="52"/>
      <c r="B75" s="52"/>
    </row>
    <row r="76" spans="1:2" x14ac:dyDescent="0.2">
      <c r="A76" s="52"/>
      <c r="B76" s="52"/>
    </row>
    <row r="77" spans="1:2" x14ac:dyDescent="0.2">
      <c r="A77" s="52"/>
      <c r="B77" s="52"/>
    </row>
    <row r="78" spans="1:2" x14ac:dyDescent="0.2">
      <c r="A78" s="52"/>
      <c r="B78" s="52"/>
    </row>
    <row r="79" spans="1:2" x14ac:dyDescent="0.2">
      <c r="A79" s="52"/>
      <c r="B79" s="52"/>
    </row>
    <row r="80" spans="1:2" x14ac:dyDescent="0.2">
      <c r="A80" s="52"/>
      <c r="B80" s="52"/>
    </row>
    <row r="81" spans="1:2" x14ac:dyDescent="0.2">
      <c r="A81" s="52"/>
      <c r="B81" s="52"/>
    </row>
    <row r="82" spans="1:2" x14ac:dyDescent="0.2">
      <c r="A82" s="52"/>
      <c r="B82" s="52"/>
    </row>
    <row r="83" spans="1:2" x14ac:dyDescent="0.2">
      <c r="A83" s="52"/>
      <c r="B83" s="52"/>
    </row>
    <row r="84" spans="1:2" x14ac:dyDescent="0.2">
      <c r="A84" s="52"/>
      <c r="B84" s="52"/>
    </row>
    <row r="85" spans="1:2" x14ac:dyDescent="0.2">
      <c r="A85" s="52"/>
      <c r="B85" s="52"/>
    </row>
    <row r="86" spans="1:2" x14ac:dyDescent="0.2">
      <c r="A86" s="52"/>
      <c r="B86" s="52"/>
    </row>
    <row r="87" spans="1:2" x14ac:dyDescent="0.2">
      <c r="A87" s="52"/>
      <c r="B87" s="52"/>
    </row>
    <row r="88" spans="1:2" x14ac:dyDescent="0.2">
      <c r="A88" s="52"/>
      <c r="B88" s="52"/>
    </row>
    <row r="89" spans="1:2" x14ac:dyDescent="0.2">
      <c r="A89" s="52"/>
      <c r="B89" s="52"/>
    </row>
    <row r="90" spans="1:2" x14ac:dyDescent="0.2">
      <c r="A90" s="52"/>
      <c r="B90" s="52"/>
    </row>
    <row r="91" spans="1:2" x14ac:dyDescent="0.2">
      <c r="A91" s="52"/>
      <c r="B91" s="52"/>
    </row>
    <row r="92" spans="1:2" x14ac:dyDescent="0.2">
      <c r="A92" s="52"/>
      <c r="B92" s="52"/>
    </row>
    <row r="93" spans="1:2" x14ac:dyDescent="0.2">
      <c r="A93" s="52"/>
      <c r="B93" s="52"/>
    </row>
    <row r="94" spans="1:2" x14ac:dyDescent="0.2">
      <c r="A94" s="52"/>
      <c r="B94" s="52"/>
    </row>
    <row r="95" spans="1:2" x14ac:dyDescent="0.2">
      <c r="A95" s="52"/>
      <c r="B95" s="52"/>
    </row>
    <row r="96" spans="1:2" x14ac:dyDescent="0.2">
      <c r="A96" s="52"/>
      <c r="B96" s="52"/>
    </row>
    <row r="97" spans="1:2" x14ac:dyDescent="0.2">
      <c r="A97" s="52"/>
      <c r="B97" s="52"/>
    </row>
    <row r="98" spans="1:2" x14ac:dyDescent="0.2">
      <c r="A98" s="52"/>
      <c r="B98" s="52"/>
    </row>
    <row r="99" spans="1:2" x14ac:dyDescent="0.2">
      <c r="A99" s="52"/>
      <c r="B99" s="52"/>
    </row>
    <row r="100" spans="1:2" x14ac:dyDescent="0.2">
      <c r="A100" s="52"/>
      <c r="B100" s="52"/>
    </row>
    <row r="101" spans="1:2" x14ac:dyDescent="0.2">
      <c r="A101" s="52"/>
      <c r="B101" s="52"/>
    </row>
    <row r="102" spans="1:2" x14ac:dyDescent="0.2">
      <c r="A102" s="52"/>
      <c r="B102" s="52"/>
    </row>
    <row r="103" spans="1:2" x14ac:dyDescent="0.2">
      <c r="A103" s="52"/>
      <c r="B103" s="52"/>
    </row>
    <row r="104" spans="1:2" x14ac:dyDescent="0.2">
      <c r="A104" s="52"/>
      <c r="B104" s="52"/>
    </row>
    <row r="105" spans="1:2" x14ac:dyDescent="0.2">
      <c r="A105" s="52"/>
      <c r="B105" s="52"/>
    </row>
    <row r="106" spans="1:2" x14ac:dyDescent="0.2">
      <c r="A106" s="52"/>
      <c r="B106" s="52"/>
    </row>
    <row r="107" spans="1:2" x14ac:dyDescent="0.2">
      <c r="A107" s="52"/>
      <c r="B107" s="52"/>
    </row>
    <row r="108" spans="1:2" x14ac:dyDescent="0.2">
      <c r="A108" s="52"/>
      <c r="B108" s="52"/>
    </row>
    <row r="109" spans="1:2" x14ac:dyDescent="0.2">
      <c r="A109" s="52"/>
      <c r="B109" s="52"/>
    </row>
    <row r="110" spans="1:2" x14ac:dyDescent="0.2">
      <c r="A110" s="52"/>
      <c r="B110" s="52"/>
    </row>
    <row r="111" spans="1:2" x14ac:dyDescent="0.2">
      <c r="A111" s="52"/>
      <c r="B111" s="52"/>
    </row>
    <row r="112" spans="1:2" x14ac:dyDescent="0.2">
      <c r="A112" s="52"/>
      <c r="B112" s="52"/>
    </row>
    <row r="113" spans="1:2" x14ac:dyDescent="0.2">
      <c r="A113" s="52"/>
      <c r="B113" s="52"/>
    </row>
    <row r="114" spans="1:2" x14ac:dyDescent="0.2">
      <c r="A114" s="52"/>
      <c r="B114" s="52"/>
    </row>
    <row r="115" spans="1:2" x14ac:dyDescent="0.2">
      <c r="A115" s="52"/>
      <c r="B115" s="52"/>
    </row>
    <row r="116" spans="1:2" x14ac:dyDescent="0.2">
      <c r="A116" s="52"/>
      <c r="B116" s="52"/>
    </row>
    <row r="117" spans="1:2" x14ac:dyDescent="0.2">
      <c r="A117" s="52"/>
      <c r="B117" s="52"/>
    </row>
    <row r="118" spans="1:2" x14ac:dyDescent="0.2">
      <c r="A118" s="52"/>
      <c r="B118" s="52"/>
    </row>
    <row r="119" spans="1:2" x14ac:dyDescent="0.2">
      <c r="A119" s="52"/>
      <c r="B119" s="52"/>
    </row>
    <row r="120" spans="1:2" x14ac:dyDescent="0.2">
      <c r="A120" s="52"/>
      <c r="B120" s="52"/>
    </row>
    <row r="121" spans="1:2" x14ac:dyDescent="0.2">
      <c r="A121" s="52"/>
      <c r="B121" s="52"/>
    </row>
    <row r="122" spans="1:2" x14ac:dyDescent="0.2">
      <c r="A122" s="52"/>
      <c r="B122" s="52"/>
    </row>
    <row r="123" spans="1:2" x14ac:dyDescent="0.2">
      <c r="A123" s="52"/>
      <c r="B123" s="52"/>
    </row>
    <row r="124" spans="1:2" x14ac:dyDescent="0.2">
      <c r="A124" s="52"/>
      <c r="B124" s="52"/>
    </row>
    <row r="125" spans="1:2" x14ac:dyDescent="0.2">
      <c r="A125" s="52"/>
      <c r="B125" s="52"/>
    </row>
    <row r="126" spans="1:2" x14ac:dyDescent="0.2">
      <c r="A126" s="52"/>
      <c r="B126" s="52"/>
    </row>
    <row r="127" spans="1:2" x14ac:dyDescent="0.2">
      <c r="A127" s="52"/>
      <c r="B127" s="52"/>
    </row>
    <row r="128" spans="1:2" x14ac:dyDescent="0.2">
      <c r="A128" s="52"/>
      <c r="B128" s="52"/>
    </row>
    <row r="129" spans="1:2" x14ac:dyDescent="0.2">
      <c r="A129" s="52"/>
      <c r="B129" s="52"/>
    </row>
    <row r="130" spans="1:2" x14ac:dyDescent="0.2">
      <c r="A130" s="52"/>
      <c r="B130" s="52"/>
    </row>
    <row r="131" spans="1:2" x14ac:dyDescent="0.2">
      <c r="A131" s="52"/>
      <c r="B131" s="52"/>
    </row>
    <row r="132" spans="1:2" x14ac:dyDescent="0.2">
      <c r="A132" s="52"/>
      <c r="B132" s="52"/>
    </row>
    <row r="133" spans="1:2" x14ac:dyDescent="0.2">
      <c r="A133" s="52"/>
      <c r="B133" s="52"/>
    </row>
    <row r="134" spans="1:2" x14ac:dyDescent="0.2">
      <c r="A134" s="52"/>
      <c r="B134" s="52"/>
    </row>
    <row r="135" spans="1:2" x14ac:dyDescent="0.2">
      <c r="A135" s="52"/>
      <c r="B135" s="52"/>
    </row>
    <row r="136" spans="1:2" x14ac:dyDescent="0.2">
      <c r="A136" s="52"/>
      <c r="B136" s="52"/>
    </row>
    <row r="137" spans="1:2" x14ac:dyDescent="0.2">
      <c r="A137" s="52"/>
      <c r="B137" s="52"/>
    </row>
    <row r="138" spans="1:2" x14ac:dyDescent="0.2">
      <c r="A138" s="52"/>
      <c r="B138" s="52"/>
    </row>
    <row r="139" spans="1:2" x14ac:dyDescent="0.2">
      <c r="A139" s="52"/>
      <c r="B139" s="52"/>
    </row>
    <row r="140" spans="1:2" x14ac:dyDescent="0.2">
      <c r="A140" s="52"/>
      <c r="B140" s="52"/>
    </row>
    <row r="141" spans="1:2" x14ac:dyDescent="0.2">
      <c r="A141" s="52"/>
      <c r="B141" s="52"/>
    </row>
    <row r="142" spans="1:2" x14ac:dyDescent="0.2">
      <c r="A142" s="52"/>
      <c r="B142" s="52"/>
    </row>
    <row r="143" spans="1:2" x14ac:dyDescent="0.2">
      <c r="A143" s="52"/>
      <c r="B143" s="52"/>
    </row>
    <row r="144" spans="1:2" x14ac:dyDescent="0.2">
      <c r="A144" s="52"/>
      <c r="B144" s="52"/>
    </row>
    <row r="145" spans="1:2" x14ac:dyDescent="0.2">
      <c r="A145" s="52"/>
      <c r="B145" s="52"/>
    </row>
    <row r="146" spans="1:2" x14ac:dyDescent="0.2">
      <c r="A146" s="52"/>
      <c r="B146" s="52"/>
    </row>
    <row r="147" spans="1:2" x14ac:dyDescent="0.2">
      <c r="A147" s="52"/>
      <c r="B147" s="52"/>
    </row>
    <row r="148" spans="1:2" x14ac:dyDescent="0.2">
      <c r="A148" s="52"/>
      <c r="B148" s="52"/>
    </row>
    <row r="149" spans="1:2" x14ac:dyDescent="0.2">
      <c r="A149" s="52"/>
      <c r="B149" s="52"/>
    </row>
    <row r="150" spans="1:2" x14ac:dyDescent="0.2">
      <c r="A150" s="52"/>
      <c r="B150" s="52"/>
    </row>
    <row r="151" spans="1:2" x14ac:dyDescent="0.2">
      <c r="A151" s="52"/>
      <c r="B151" s="52"/>
    </row>
    <row r="152" spans="1:2" x14ac:dyDescent="0.2">
      <c r="A152" s="52"/>
      <c r="B152" s="52"/>
    </row>
    <row r="153" spans="1:2" x14ac:dyDescent="0.2">
      <c r="A153" s="52"/>
      <c r="B153" s="52"/>
    </row>
    <row r="154" spans="1:2" x14ac:dyDescent="0.2">
      <c r="A154" s="52"/>
      <c r="B154" s="52"/>
    </row>
    <row r="155" spans="1:2" x14ac:dyDescent="0.2">
      <c r="A155" s="52"/>
      <c r="B155" s="52"/>
    </row>
    <row r="156" spans="1:2" x14ac:dyDescent="0.2">
      <c r="A156" s="52"/>
      <c r="B156" s="52"/>
    </row>
    <row r="157" spans="1:2" x14ac:dyDescent="0.2">
      <c r="A157" s="52"/>
      <c r="B157" s="52"/>
    </row>
    <row r="158" spans="1:2" x14ac:dyDescent="0.2">
      <c r="A158" s="52"/>
      <c r="B158" s="52"/>
    </row>
    <row r="159" spans="1:2" x14ac:dyDescent="0.2">
      <c r="A159" s="52"/>
      <c r="B159" s="52"/>
    </row>
    <row r="160" spans="1:2" x14ac:dyDescent="0.2">
      <c r="A160" s="52"/>
      <c r="B160" s="52"/>
    </row>
    <row r="161" spans="1:2" x14ac:dyDescent="0.2">
      <c r="A161" s="52"/>
      <c r="B161" s="52"/>
    </row>
    <row r="162" spans="1:2" x14ac:dyDescent="0.2">
      <c r="A162" s="52"/>
      <c r="B162" s="52"/>
    </row>
    <row r="163" spans="1:2" x14ac:dyDescent="0.2">
      <c r="A163" s="52"/>
      <c r="B163" s="52"/>
    </row>
    <row r="164" spans="1:2" x14ac:dyDescent="0.2">
      <c r="A164" s="52"/>
      <c r="B164" s="52"/>
    </row>
    <row r="165" spans="1:2" x14ac:dyDescent="0.2">
      <c r="A165" s="52"/>
      <c r="B165" s="52"/>
    </row>
    <row r="166" spans="1:2" x14ac:dyDescent="0.2">
      <c r="A166" s="52"/>
      <c r="B166" s="52"/>
    </row>
    <row r="167" spans="1:2" x14ac:dyDescent="0.2">
      <c r="A167" s="52"/>
      <c r="B167" s="52"/>
    </row>
    <row r="168" spans="1:2" x14ac:dyDescent="0.2">
      <c r="A168" s="52"/>
      <c r="B168" s="52"/>
    </row>
    <row r="169" spans="1:2" x14ac:dyDescent="0.2">
      <c r="A169" s="52"/>
      <c r="B169" s="52"/>
    </row>
    <row r="170" spans="1:2" x14ac:dyDescent="0.2">
      <c r="A170" s="52"/>
      <c r="B170" s="52"/>
    </row>
    <row r="171" spans="1:2" x14ac:dyDescent="0.2">
      <c r="A171" s="52"/>
      <c r="B171" s="52"/>
    </row>
    <row r="172" spans="1:2" x14ac:dyDescent="0.2">
      <c r="A172" s="52"/>
      <c r="B172" s="52"/>
    </row>
    <row r="173" spans="1:2" x14ac:dyDescent="0.2">
      <c r="A173" s="52"/>
      <c r="B173" s="52"/>
    </row>
    <row r="174" spans="1:2" x14ac:dyDescent="0.2">
      <c r="A174" s="52"/>
      <c r="B174" s="52"/>
    </row>
    <row r="175" spans="1:2" x14ac:dyDescent="0.2">
      <c r="A175" s="52"/>
      <c r="B175" s="52"/>
    </row>
    <row r="176" spans="1:2" x14ac:dyDescent="0.2">
      <c r="A176" s="52"/>
      <c r="B176" s="52"/>
    </row>
    <row r="177" spans="1:2" x14ac:dyDescent="0.2">
      <c r="A177" s="52"/>
      <c r="B177" s="52"/>
    </row>
    <row r="178" spans="1:2" x14ac:dyDescent="0.2">
      <c r="A178" s="52"/>
      <c r="B178" s="52"/>
    </row>
    <row r="179" spans="1:2" x14ac:dyDescent="0.2">
      <c r="A179" s="52"/>
      <c r="B179" s="52"/>
    </row>
    <row r="180" spans="1:2" x14ac:dyDescent="0.2">
      <c r="A180" s="52"/>
      <c r="B180" s="52"/>
    </row>
    <row r="181" spans="1:2" x14ac:dyDescent="0.2">
      <c r="A181" s="52"/>
      <c r="B181" s="52"/>
    </row>
    <row r="182" spans="1:2" x14ac:dyDescent="0.2">
      <c r="A182" s="52"/>
      <c r="B182" s="52"/>
    </row>
    <row r="183" spans="1:2" x14ac:dyDescent="0.2">
      <c r="A183" s="52"/>
      <c r="B183" s="52"/>
    </row>
    <row r="184" spans="1:2" x14ac:dyDescent="0.2">
      <c r="A184" s="52"/>
      <c r="B184" s="52"/>
    </row>
    <row r="185" spans="1:2" x14ac:dyDescent="0.2">
      <c r="A185" s="52"/>
      <c r="B185" s="52"/>
    </row>
    <row r="186" spans="1:2" x14ac:dyDescent="0.2">
      <c r="A186" s="52"/>
      <c r="B186" s="52"/>
    </row>
    <row r="187" spans="1:2" x14ac:dyDescent="0.2">
      <c r="A187" s="52"/>
      <c r="B187" s="52"/>
    </row>
    <row r="188" spans="1:2" x14ac:dyDescent="0.2">
      <c r="A188" s="52"/>
      <c r="B188" s="52"/>
    </row>
    <row r="189" spans="1:2" x14ac:dyDescent="0.2">
      <c r="A189" s="52"/>
      <c r="B189" s="52"/>
    </row>
    <row r="190" spans="1:2" x14ac:dyDescent="0.2">
      <c r="A190" s="52"/>
      <c r="B190" s="52"/>
    </row>
    <row r="191" spans="1:2" x14ac:dyDescent="0.2">
      <c r="A191" s="52"/>
      <c r="B191" s="52"/>
    </row>
    <row r="192" spans="1:2" x14ac:dyDescent="0.2">
      <c r="A192" s="52"/>
      <c r="B192" s="52"/>
    </row>
    <row r="193" spans="1:2" x14ac:dyDescent="0.2">
      <c r="A193" s="52"/>
      <c r="B193" s="52"/>
    </row>
    <row r="194" spans="1:2" x14ac:dyDescent="0.2">
      <c r="A194" s="52"/>
      <c r="B194" s="52"/>
    </row>
    <row r="195" spans="1:2" x14ac:dyDescent="0.2">
      <c r="A195" s="52"/>
      <c r="B195" s="52"/>
    </row>
    <row r="196" spans="1:2" x14ac:dyDescent="0.2">
      <c r="A196" s="52"/>
      <c r="B196" s="52"/>
    </row>
    <row r="197" spans="1:2" x14ac:dyDescent="0.2">
      <c r="A197" s="52"/>
      <c r="B197" s="52"/>
    </row>
    <row r="198" spans="1:2" x14ac:dyDescent="0.2">
      <c r="A198" s="52"/>
      <c r="B198" s="52"/>
    </row>
    <row r="199" spans="1:2" x14ac:dyDescent="0.2">
      <c r="A199" s="52"/>
      <c r="B199" s="52"/>
    </row>
    <row r="200" spans="1:2" x14ac:dyDescent="0.2">
      <c r="A200" s="52"/>
      <c r="B200" s="52"/>
    </row>
    <row r="201" spans="1:2" x14ac:dyDescent="0.2">
      <c r="A201" s="52"/>
      <c r="B201" s="52"/>
    </row>
    <row r="202" spans="1:2" x14ac:dyDescent="0.2">
      <c r="A202" s="52"/>
      <c r="B202" s="52"/>
    </row>
    <row r="203" spans="1:2" x14ac:dyDescent="0.2">
      <c r="A203" s="52"/>
      <c r="B203" s="52"/>
    </row>
    <row r="204" spans="1:2" x14ac:dyDescent="0.2">
      <c r="A204" s="52"/>
      <c r="B204" s="52"/>
    </row>
    <row r="205" spans="1:2" x14ac:dyDescent="0.2">
      <c r="A205" s="52"/>
      <c r="B205" s="52"/>
    </row>
    <row r="206" spans="1:2" x14ac:dyDescent="0.2">
      <c r="A206" s="52"/>
      <c r="B206" s="52"/>
    </row>
    <row r="207" spans="1:2" x14ac:dyDescent="0.2">
      <c r="A207" s="52"/>
      <c r="B207" s="52"/>
    </row>
    <row r="208" spans="1:2" x14ac:dyDescent="0.2">
      <c r="A208" s="52"/>
      <c r="B208" s="52"/>
    </row>
    <row r="209" spans="1:2" x14ac:dyDescent="0.2">
      <c r="A209" s="52"/>
      <c r="B209" s="52"/>
    </row>
    <row r="210" spans="1:2" x14ac:dyDescent="0.2">
      <c r="A210" s="52"/>
      <c r="B210" s="52"/>
    </row>
    <row r="211" spans="1:2" x14ac:dyDescent="0.2">
      <c r="A211" s="52"/>
      <c r="B211" s="52"/>
    </row>
    <row r="212" spans="1:2" x14ac:dyDescent="0.2">
      <c r="A212" s="52"/>
      <c r="B212" s="52"/>
    </row>
    <row r="213" spans="1:2" x14ac:dyDescent="0.2">
      <c r="A213" s="52"/>
      <c r="B213" s="52"/>
    </row>
    <row r="214" spans="1:2" x14ac:dyDescent="0.2">
      <c r="A214" s="52"/>
      <c r="B214" s="52"/>
    </row>
    <row r="215" spans="1:2" x14ac:dyDescent="0.2">
      <c r="A215" s="52"/>
      <c r="B215" s="52"/>
    </row>
    <row r="216" spans="1:2" x14ac:dyDescent="0.2">
      <c r="A216" s="52"/>
      <c r="B216" s="52"/>
    </row>
    <row r="217" spans="1:2" x14ac:dyDescent="0.2">
      <c r="A217" s="52"/>
      <c r="B217" s="52"/>
    </row>
    <row r="218" spans="1:2" x14ac:dyDescent="0.2">
      <c r="A218" s="52"/>
      <c r="B218" s="52"/>
    </row>
    <row r="219" spans="1:2" x14ac:dyDescent="0.2">
      <c r="A219" s="52"/>
      <c r="B219" s="52"/>
    </row>
    <row r="220" spans="1:2" x14ac:dyDescent="0.2">
      <c r="A220" s="52"/>
      <c r="B220" s="52"/>
    </row>
    <row r="221" spans="1:2" x14ac:dyDescent="0.2">
      <c r="A221" s="52"/>
      <c r="B221" s="52"/>
    </row>
    <row r="222" spans="1:2" x14ac:dyDescent="0.2">
      <c r="A222" s="52"/>
      <c r="B222" s="52"/>
    </row>
    <row r="223" spans="1:2" x14ac:dyDescent="0.2">
      <c r="A223" s="52"/>
      <c r="B223" s="52"/>
    </row>
    <row r="224" spans="1:2" x14ac:dyDescent="0.2">
      <c r="A224" s="52"/>
      <c r="B224" s="52"/>
    </row>
    <row r="225" spans="1:2" x14ac:dyDescent="0.2">
      <c r="A225" s="52"/>
      <c r="B225" s="52"/>
    </row>
    <row r="226" spans="1:2" x14ac:dyDescent="0.2">
      <c r="A226" s="52"/>
      <c r="B226" s="52"/>
    </row>
    <row r="227" spans="1:2" x14ac:dyDescent="0.2">
      <c r="A227" s="52"/>
      <c r="B227" s="52"/>
    </row>
    <row r="228" spans="1:2" x14ac:dyDescent="0.2">
      <c r="A228" s="52"/>
      <c r="B228" s="52"/>
    </row>
    <row r="229" spans="1:2" x14ac:dyDescent="0.2">
      <c r="A229" s="52"/>
      <c r="B229" s="52"/>
    </row>
    <row r="230" spans="1:2" x14ac:dyDescent="0.2">
      <c r="A230" s="52"/>
      <c r="B230" s="52"/>
    </row>
    <row r="231" spans="1:2" x14ac:dyDescent="0.2">
      <c r="A231" s="52"/>
      <c r="B231" s="52"/>
    </row>
    <row r="232" spans="1:2" x14ac:dyDescent="0.2">
      <c r="A232" s="52"/>
      <c r="B232" s="52"/>
    </row>
    <row r="233" spans="1:2" x14ac:dyDescent="0.2">
      <c r="A233" s="52"/>
      <c r="B233" s="52"/>
    </row>
    <row r="234" spans="1:2" x14ac:dyDescent="0.2">
      <c r="A234" s="52"/>
      <c r="B234" s="52"/>
    </row>
    <row r="235" spans="1:2" x14ac:dyDescent="0.2">
      <c r="A235" s="52"/>
      <c r="B235" s="52"/>
    </row>
    <row r="236" spans="1:2" x14ac:dyDescent="0.2">
      <c r="A236" s="52"/>
      <c r="B236" s="52"/>
    </row>
    <row r="237" spans="1:2" x14ac:dyDescent="0.2">
      <c r="A237" s="52"/>
      <c r="B237" s="52"/>
    </row>
    <row r="238" spans="1:2" x14ac:dyDescent="0.2">
      <c r="A238" s="52"/>
      <c r="B238" s="52"/>
    </row>
    <row r="239" spans="1:2" x14ac:dyDescent="0.2">
      <c r="A239" s="52"/>
      <c r="B239" s="52"/>
    </row>
    <row r="240" spans="1:2" x14ac:dyDescent="0.2">
      <c r="A240" s="52"/>
      <c r="B240" s="52"/>
    </row>
    <row r="241" spans="1:2" x14ac:dyDescent="0.2">
      <c r="A241" s="52"/>
      <c r="B241" s="52"/>
    </row>
    <row r="242" spans="1:2" x14ac:dyDescent="0.2">
      <c r="A242" s="52"/>
      <c r="B242" s="52"/>
    </row>
    <row r="243" spans="1:2" x14ac:dyDescent="0.2">
      <c r="A243" s="52"/>
      <c r="B243" s="52"/>
    </row>
    <row r="244" spans="1:2" x14ac:dyDescent="0.2">
      <c r="A244" s="52"/>
      <c r="B244" s="52"/>
    </row>
    <row r="245" spans="1:2" x14ac:dyDescent="0.2">
      <c r="A245" s="52"/>
      <c r="B245" s="52"/>
    </row>
    <row r="246" spans="1:2" x14ac:dyDescent="0.2">
      <c r="A246" s="52"/>
      <c r="B246" s="52"/>
    </row>
    <row r="247" spans="1:2" x14ac:dyDescent="0.2">
      <c r="A247" s="52"/>
      <c r="B247" s="52"/>
    </row>
    <row r="248" spans="1:2" x14ac:dyDescent="0.2">
      <c r="A248" s="52"/>
      <c r="B248" s="52"/>
    </row>
    <row r="249" spans="1:2" x14ac:dyDescent="0.2">
      <c r="A249" s="52"/>
      <c r="B249" s="52"/>
    </row>
    <row r="250" spans="1:2" x14ac:dyDescent="0.2">
      <c r="A250" s="52"/>
      <c r="B250" s="52"/>
    </row>
    <row r="251" spans="1:2" x14ac:dyDescent="0.2">
      <c r="A251" s="52"/>
      <c r="B251" s="52"/>
    </row>
    <row r="252" spans="1:2" x14ac:dyDescent="0.2">
      <c r="A252" s="52"/>
      <c r="B252" s="52"/>
    </row>
    <row r="253" spans="1:2" x14ac:dyDescent="0.2">
      <c r="A253" s="52"/>
      <c r="B253" s="52"/>
    </row>
    <row r="254" spans="1:2" x14ac:dyDescent="0.2">
      <c r="A254" s="52"/>
      <c r="B254" s="52"/>
    </row>
    <row r="255" spans="1:2" x14ac:dyDescent="0.2">
      <c r="A255" s="52"/>
      <c r="B255" s="52"/>
    </row>
    <row r="256" spans="1:2" x14ac:dyDescent="0.2">
      <c r="A256" s="52"/>
      <c r="B256" s="52"/>
    </row>
    <row r="257" spans="1:2" x14ac:dyDescent="0.2">
      <c r="A257" s="52"/>
      <c r="B257" s="52"/>
    </row>
    <row r="258" spans="1:2" x14ac:dyDescent="0.2">
      <c r="A258" s="52"/>
      <c r="B258" s="52"/>
    </row>
    <row r="259" spans="1:2" x14ac:dyDescent="0.2">
      <c r="A259" s="52"/>
      <c r="B259" s="52"/>
    </row>
    <row r="260" spans="1:2" x14ac:dyDescent="0.2">
      <c r="A260" s="52"/>
      <c r="B260" s="52"/>
    </row>
    <row r="261" spans="1:2" x14ac:dyDescent="0.2">
      <c r="A261" s="52"/>
      <c r="B261" s="52"/>
    </row>
    <row r="262" spans="1:2" x14ac:dyDescent="0.2">
      <c r="A262" s="52"/>
      <c r="B262" s="52"/>
    </row>
    <row r="263" spans="1:2" x14ac:dyDescent="0.2">
      <c r="A263" s="52"/>
      <c r="B263" s="52"/>
    </row>
    <row r="264" spans="1:2" x14ac:dyDescent="0.2">
      <c r="A264" s="52"/>
      <c r="B264" s="52"/>
    </row>
    <row r="265" spans="1:2" x14ac:dyDescent="0.2">
      <c r="A265" s="52"/>
      <c r="B265" s="52"/>
    </row>
    <row r="266" spans="1:2" x14ac:dyDescent="0.2">
      <c r="A266" s="52"/>
      <c r="B266" s="52"/>
    </row>
    <row r="267" spans="1:2" x14ac:dyDescent="0.2">
      <c r="A267" s="52"/>
      <c r="B267" s="52"/>
    </row>
    <row r="268" spans="1:2" x14ac:dyDescent="0.2">
      <c r="A268" s="52"/>
      <c r="B268" s="52"/>
    </row>
    <row r="269" spans="1:2" x14ac:dyDescent="0.2">
      <c r="A269" s="52"/>
      <c r="B269" s="52"/>
    </row>
    <row r="270" spans="1:2" x14ac:dyDescent="0.2">
      <c r="A270" s="52"/>
      <c r="B270" s="52"/>
    </row>
    <row r="271" spans="1:2" x14ac:dyDescent="0.2">
      <c r="A271" s="52"/>
      <c r="B271" s="52"/>
    </row>
    <row r="272" spans="1:2" x14ac:dyDescent="0.2">
      <c r="A272" s="52"/>
      <c r="B272" s="52"/>
    </row>
    <row r="273" spans="1:2" x14ac:dyDescent="0.2">
      <c r="A273" s="52"/>
      <c r="B273" s="52"/>
    </row>
    <row r="274" spans="1:2" x14ac:dyDescent="0.2">
      <c r="A274" s="52"/>
      <c r="B274" s="52"/>
    </row>
    <row r="275" spans="1:2" x14ac:dyDescent="0.2">
      <c r="A275" s="52"/>
      <c r="B275" s="52"/>
    </row>
    <row r="276" spans="1:2" x14ac:dyDescent="0.2">
      <c r="A276" s="52"/>
      <c r="B276" s="52"/>
    </row>
    <row r="277" spans="1:2" x14ac:dyDescent="0.2">
      <c r="A277" s="52"/>
      <c r="B277" s="52"/>
    </row>
    <row r="278" spans="1:2" x14ac:dyDescent="0.2">
      <c r="A278" s="52"/>
      <c r="B278" s="52"/>
    </row>
    <row r="279" spans="1:2" x14ac:dyDescent="0.2">
      <c r="A279" s="52"/>
      <c r="B279" s="52"/>
    </row>
    <row r="280" spans="1:2" x14ac:dyDescent="0.2">
      <c r="A280" s="52"/>
      <c r="B280" s="52"/>
    </row>
    <row r="281" spans="1:2" x14ac:dyDescent="0.2">
      <c r="A281" s="52"/>
      <c r="B281" s="52"/>
    </row>
    <row r="282" spans="1:2" x14ac:dyDescent="0.2">
      <c r="A282" s="52"/>
      <c r="B282" s="52"/>
    </row>
    <row r="283" spans="1:2" x14ac:dyDescent="0.2">
      <c r="A283" s="52"/>
      <c r="B283" s="52"/>
    </row>
    <row r="284" spans="1:2" x14ac:dyDescent="0.2">
      <c r="A284" s="52"/>
      <c r="B284" s="52"/>
    </row>
    <row r="285" spans="1:2" x14ac:dyDescent="0.2">
      <c r="A285" s="52"/>
      <c r="B285" s="52"/>
    </row>
    <row r="286" spans="1:2" x14ac:dyDescent="0.2">
      <c r="A286" s="52"/>
      <c r="B286" s="52"/>
    </row>
    <row r="287" spans="1:2" x14ac:dyDescent="0.2">
      <c r="A287" s="52"/>
      <c r="B287" s="52"/>
    </row>
    <row r="288" spans="1:2" x14ac:dyDescent="0.2">
      <c r="A288" s="52"/>
      <c r="B288" s="52"/>
    </row>
    <row r="289" spans="1:2" x14ac:dyDescent="0.2">
      <c r="A289" s="52"/>
      <c r="B289" s="52"/>
    </row>
    <row r="290" spans="1:2" x14ac:dyDescent="0.2">
      <c r="A290" s="52"/>
      <c r="B290" s="52"/>
    </row>
    <row r="291" spans="1:2" x14ac:dyDescent="0.2">
      <c r="A291" s="52"/>
      <c r="B291" s="52"/>
    </row>
    <row r="292" spans="1:2" x14ac:dyDescent="0.2">
      <c r="A292" s="52"/>
      <c r="B292" s="52"/>
    </row>
    <row r="293" spans="1:2" x14ac:dyDescent="0.2">
      <c r="A293" s="52"/>
      <c r="B293" s="52"/>
    </row>
    <row r="294" spans="1:2" x14ac:dyDescent="0.2">
      <c r="A294" s="52"/>
      <c r="B294" s="52"/>
    </row>
    <row r="295" spans="1:2" x14ac:dyDescent="0.2">
      <c r="A295" s="52"/>
      <c r="B295" s="52"/>
    </row>
    <row r="296" spans="1:2" x14ac:dyDescent="0.2">
      <c r="A296" s="52"/>
      <c r="B296" s="52"/>
    </row>
    <row r="297" spans="1:2" x14ac:dyDescent="0.2">
      <c r="A297" s="52"/>
      <c r="B297" s="52"/>
    </row>
    <row r="298" spans="1:2" x14ac:dyDescent="0.2">
      <c r="A298" s="52"/>
      <c r="B298" s="52"/>
    </row>
    <row r="299" spans="1:2" x14ac:dyDescent="0.2">
      <c r="A299" s="52"/>
      <c r="B299" s="52"/>
    </row>
    <row r="300" spans="1:2" x14ac:dyDescent="0.2">
      <c r="A300" s="52"/>
      <c r="B300" s="52"/>
    </row>
    <row r="301" spans="1:2" x14ac:dyDescent="0.2">
      <c r="A301" s="52"/>
      <c r="B301" s="52"/>
    </row>
    <row r="302" spans="1:2" x14ac:dyDescent="0.2">
      <c r="A302" s="52"/>
      <c r="B302" s="52"/>
    </row>
    <row r="303" spans="1:2" x14ac:dyDescent="0.2">
      <c r="A303" s="52"/>
      <c r="B303" s="52"/>
    </row>
    <row r="304" spans="1:2" x14ac:dyDescent="0.2">
      <c r="A304" s="52"/>
      <c r="B304" s="52"/>
    </row>
    <row r="305" spans="1:2" x14ac:dyDescent="0.2">
      <c r="A305" s="52"/>
      <c r="B305" s="52"/>
    </row>
    <row r="306" spans="1:2" x14ac:dyDescent="0.2">
      <c r="A306" s="52"/>
      <c r="B306" s="52"/>
    </row>
    <row r="307" spans="1:2" x14ac:dyDescent="0.2">
      <c r="A307" s="52"/>
      <c r="B307" s="52"/>
    </row>
    <row r="308" spans="1:2" x14ac:dyDescent="0.2">
      <c r="A308" s="52"/>
      <c r="B308" s="52"/>
    </row>
    <row r="309" spans="1:2" x14ac:dyDescent="0.2">
      <c r="A309" s="52"/>
      <c r="B309" s="52"/>
    </row>
    <row r="310" spans="1:2" x14ac:dyDescent="0.2">
      <c r="A310" s="52"/>
      <c r="B310" s="52"/>
    </row>
    <row r="311" spans="1:2" x14ac:dyDescent="0.2">
      <c r="A311" s="52"/>
      <c r="B311" s="52"/>
    </row>
    <row r="312" spans="1:2" x14ac:dyDescent="0.2">
      <c r="A312" s="52"/>
      <c r="B312" s="52"/>
    </row>
    <row r="313" spans="1:2" x14ac:dyDescent="0.2">
      <c r="A313" s="52"/>
      <c r="B313" s="52"/>
    </row>
    <row r="314" spans="1:2" x14ac:dyDescent="0.2">
      <c r="A314" s="52"/>
      <c r="B314" s="52"/>
    </row>
    <row r="315" spans="1:2" x14ac:dyDescent="0.2">
      <c r="A315" s="52"/>
      <c r="B315" s="52"/>
    </row>
    <row r="316" spans="1:2" x14ac:dyDescent="0.2">
      <c r="A316" s="52"/>
      <c r="B316" s="52"/>
    </row>
    <row r="317" spans="1:2" x14ac:dyDescent="0.2">
      <c r="A317" s="52"/>
      <c r="B317" s="52"/>
    </row>
    <row r="318" spans="1:2" x14ac:dyDescent="0.2">
      <c r="A318" s="52"/>
      <c r="B318" s="52"/>
    </row>
    <row r="319" spans="1:2" x14ac:dyDescent="0.2">
      <c r="A319" s="52"/>
      <c r="B319" s="52"/>
    </row>
    <row r="320" spans="1:2" x14ac:dyDescent="0.2">
      <c r="A320" s="52"/>
      <c r="B320" s="52"/>
    </row>
    <row r="321" spans="1:2" x14ac:dyDescent="0.2">
      <c r="A321" s="52"/>
      <c r="B321" s="52"/>
    </row>
    <row r="322" spans="1:2" x14ac:dyDescent="0.2">
      <c r="A322" s="52"/>
      <c r="B322" s="52"/>
    </row>
    <row r="323" spans="1:2" x14ac:dyDescent="0.2">
      <c r="A323" s="52"/>
      <c r="B323" s="52"/>
    </row>
    <row r="324" spans="1:2" x14ac:dyDescent="0.2">
      <c r="A324" s="52"/>
      <c r="B324" s="52"/>
    </row>
    <row r="325" spans="1:2" x14ac:dyDescent="0.2">
      <c r="A325" s="52"/>
      <c r="B325" s="52"/>
    </row>
    <row r="326" spans="1:2" x14ac:dyDescent="0.2">
      <c r="A326" s="52"/>
      <c r="B326" s="52"/>
    </row>
    <row r="327" spans="1:2" x14ac:dyDescent="0.2">
      <c r="A327" s="52"/>
      <c r="B327" s="52"/>
    </row>
    <row r="328" spans="1:2" x14ac:dyDescent="0.2">
      <c r="A328" s="52"/>
      <c r="B328" s="52"/>
    </row>
    <row r="329" spans="1:2" x14ac:dyDescent="0.2">
      <c r="A329" s="52"/>
      <c r="B329" s="52"/>
    </row>
    <row r="330" spans="1:2" x14ac:dyDescent="0.2">
      <c r="A330" s="52"/>
      <c r="B330" s="52"/>
    </row>
    <row r="331" spans="1:2" x14ac:dyDescent="0.2">
      <c r="A331" s="52"/>
      <c r="B331" s="52"/>
    </row>
    <row r="332" spans="1:2" x14ac:dyDescent="0.2">
      <c r="A332" s="52"/>
      <c r="B332" s="52"/>
    </row>
    <row r="333" spans="1:2" x14ac:dyDescent="0.2">
      <c r="A333" s="52"/>
      <c r="B333" s="52"/>
    </row>
    <row r="334" spans="1:2" x14ac:dyDescent="0.2">
      <c r="A334" s="52"/>
      <c r="B334" s="52"/>
    </row>
    <row r="335" spans="1:2" x14ac:dyDescent="0.2">
      <c r="A335" s="52"/>
      <c r="B335" s="52"/>
    </row>
    <row r="336" spans="1:2" x14ac:dyDescent="0.2">
      <c r="A336" s="52"/>
      <c r="B336" s="52"/>
    </row>
    <row r="337" spans="1:2" x14ac:dyDescent="0.2">
      <c r="A337" s="52"/>
      <c r="B337" s="52"/>
    </row>
    <row r="338" spans="1:2" x14ac:dyDescent="0.2">
      <c r="A338" s="52"/>
      <c r="B338" s="52"/>
    </row>
    <row r="339" spans="1:2" x14ac:dyDescent="0.2">
      <c r="A339" s="52"/>
      <c r="B339" s="52"/>
    </row>
    <row r="340" spans="1:2" x14ac:dyDescent="0.2">
      <c r="A340" s="52"/>
      <c r="B340" s="52"/>
    </row>
    <row r="341" spans="1:2" x14ac:dyDescent="0.2">
      <c r="A341" s="52"/>
      <c r="B341" s="52"/>
    </row>
    <row r="342" spans="1:2" x14ac:dyDescent="0.2">
      <c r="A342" s="52"/>
      <c r="B342" s="52"/>
    </row>
    <row r="343" spans="1:2" x14ac:dyDescent="0.2">
      <c r="A343" s="52"/>
      <c r="B343" s="52"/>
    </row>
    <row r="344" spans="1:2" x14ac:dyDescent="0.2">
      <c r="A344" s="52"/>
      <c r="B344" s="52"/>
    </row>
    <row r="345" spans="1:2" x14ac:dyDescent="0.2">
      <c r="A345" s="52"/>
      <c r="B345" s="52"/>
    </row>
    <row r="346" spans="1:2" x14ac:dyDescent="0.2">
      <c r="A346" s="52"/>
      <c r="B346" s="52"/>
    </row>
    <row r="347" spans="1:2" x14ac:dyDescent="0.2">
      <c r="A347" s="52"/>
      <c r="B347" s="52"/>
    </row>
    <row r="348" spans="1:2" x14ac:dyDescent="0.2">
      <c r="A348" s="52"/>
      <c r="B348" s="52"/>
    </row>
    <row r="349" spans="1:2" x14ac:dyDescent="0.2">
      <c r="A349" s="52"/>
      <c r="B349" s="52"/>
    </row>
    <row r="350" spans="1:2" x14ac:dyDescent="0.2">
      <c r="A350" s="52"/>
      <c r="B350" s="52"/>
    </row>
    <row r="351" spans="1:2" x14ac:dyDescent="0.2">
      <c r="A351" s="52"/>
      <c r="B351" s="52"/>
    </row>
    <row r="352" spans="1:2" x14ac:dyDescent="0.2">
      <c r="A352" s="52"/>
      <c r="B352" s="52"/>
    </row>
    <row r="353" spans="1:2" x14ac:dyDescent="0.2">
      <c r="A353" s="52"/>
      <c r="B353" s="52"/>
    </row>
    <row r="354" spans="1:2" x14ac:dyDescent="0.2">
      <c r="A354" s="52"/>
      <c r="B354" s="52"/>
    </row>
    <row r="355" spans="1:2" x14ac:dyDescent="0.2">
      <c r="A355" s="52"/>
      <c r="B355" s="52"/>
    </row>
    <row r="356" spans="1:2" x14ac:dyDescent="0.2">
      <c r="A356" s="52"/>
      <c r="B356" s="52"/>
    </row>
    <row r="357" spans="1:2" x14ac:dyDescent="0.2">
      <c r="A357" s="52"/>
      <c r="B357" s="52"/>
    </row>
    <row r="358" spans="1:2" x14ac:dyDescent="0.2">
      <c r="A358" s="52"/>
      <c r="B358" s="52"/>
    </row>
    <row r="359" spans="1:2" x14ac:dyDescent="0.2">
      <c r="A359" s="52"/>
      <c r="B359" s="52"/>
    </row>
    <row r="360" spans="1:2" x14ac:dyDescent="0.2">
      <c r="A360" s="52"/>
      <c r="B360" s="52"/>
    </row>
    <row r="361" spans="1:2" x14ac:dyDescent="0.2">
      <c r="A361" s="52"/>
      <c r="B361" s="52"/>
    </row>
    <row r="362" spans="1:2" x14ac:dyDescent="0.2">
      <c r="A362" s="52"/>
      <c r="B362" s="52"/>
    </row>
    <row r="363" spans="1:2" x14ac:dyDescent="0.2">
      <c r="A363" s="52"/>
      <c r="B363" s="52"/>
    </row>
    <row r="364" spans="1:2" x14ac:dyDescent="0.2">
      <c r="A364" s="52"/>
      <c r="B364" s="52"/>
    </row>
    <row r="365" spans="1:2" x14ac:dyDescent="0.2">
      <c r="A365" s="52"/>
      <c r="B365" s="52"/>
    </row>
    <row r="366" spans="1:2" x14ac:dyDescent="0.2">
      <c r="A366" s="52"/>
      <c r="B366" s="52"/>
    </row>
    <row r="367" spans="1:2" x14ac:dyDescent="0.2">
      <c r="A367" s="52"/>
      <c r="B367" s="52"/>
    </row>
    <row r="368" spans="1:2" x14ac:dyDescent="0.2">
      <c r="A368" s="52"/>
      <c r="B368" s="52"/>
    </row>
    <row r="369" spans="1:2" x14ac:dyDescent="0.2">
      <c r="A369" s="52"/>
      <c r="B369" s="52"/>
    </row>
    <row r="370" spans="1:2" x14ac:dyDescent="0.2">
      <c r="A370" s="52"/>
      <c r="B370" s="52"/>
    </row>
    <row r="371" spans="1:2" x14ac:dyDescent="0.2">
      <c r="A371" s="52"/>
      <c r="B371" s="52"/>
    </row>
    <row r="372" spans="1:2" x14ac:dyDescent="0.2">
      <c r="A372" s="52"/>
      <c r="B372" s="52"/>
    </row>
    <row r="373" spans="1:2" x14ac:dyDescent="0.2">
      <c r="A373" s="52"/>
      <c r="B373" s="52"/>
    </row>
    <row r="374" spans="1:2" x14ac:dyDescent="0.2">
      <c r="A374" s="52"/>
      <c r="B374" s="52"/>
    </row>
    <row r="375" spans="1:2" x14ac:dyDescent="0.2">
      <c r="A375" s="52"/>
      <c r="B375" s="52"/>
    </row>
    <row r="376" spans="1:2" x14ac:dyDescent="0.2">
      <c r="A376" s="52"/>
      <c r="B376" s="52"/>
    </row>
    <row r="377" spans="1:2" x14ac:dyDescent="0.2">
      <c r="A377" s="52"/>
      <c r="B377" s="52"/>
    </row>
    <row r="378" spans="1:2" x14ac:dyDescent="0.2">
      <c r="A378" s="52"/>
      <c r="B378" s="52"/>
    </row>
    <row r="379" spans="1:2" x14ac:dyDescent="0.2">
      <c r="A379" s="52"/>
      <c r="B379" s="52"/>
    </row>
    <row r="380" spans="1:2" x14ac:dyDescent="0.2">
      <c r="A380" s="52"/>
      <c r="B380" s="52"/>
    </row>
    <row r="381" spans="1:2" x14ac:dyDescent="0.2">
      <c r="A381" s="52"/>
      <c r="B381" s="52"/>
    </row>
    <row r="382" spans="1:2" x14ac:dyDescent="0.2">
      <c r="A382" s="52"/>
      <c r="B382" s="52"/>
    </row>
    <row r="383" spans="1:2" x14ac:dyDescent="0.2">
      <c r="A383" s="52"/>
      <c r="B383" s="52"/>
    </row>
    <row r="384" spans="1:2" x14ac:dyDescent="0.2">
      <c r="A384" s="52"/>
      <c r="B384" s="52"/>
    </row>
    <row r="385" spans="1:2" x14ac:dyDescent="0.2">
      <c r="A385" s="52"/>
      <c r="B385" s="52"/>
    </row>
    <row r="386" spans="1:2" x14ac:dyDescent="0.2">
      <c r="A386" s="52"/>
      <c r="B386" s="52"/>
    </row>
    <row r="387" spans="1:2" x14ac:dyDescent="0.2">
      <c r="A387" s="52"/>
      <c r="B387" s="52"/>
    </row>
    <row r="388" spans="1:2" x14ac:dyDescent="0.2">
      <c r="A388" s="52"/>
      <c r="B388" s="52"/>
    </row>
    <row r="389" spans="1:2" x14ac:dyDescent="0.2">
      <c r="A389" s="52"/>
      <c r="B389" s="52"/>
    </row>
    <row r="390" spans="1:2" x14ac:dyDescent="0.2">
      <c r="A390" s="52"/>
      <c r="B390" s="52"/>
    </row>
    <row r="391" spans="1:2" x14ac:dyDescent="0.2">
      <c r="A391" s="52"/>
      <c r="B391" s="52"/>
    </row>
    <row r="392" spans="1:2" x14ac:dyDescent="0.2">
      <c r="A392" s="52"/>
      <c r="B392" s="52"/>
    </row>
    <row r="393" spans="1:2" x14ac:dyDescent="0.2">
      <c r="A393" s="52"/>
      <c r="B393" s="52"/>
    </row>
    <row r="394" spans="1:2" x14ac:dyDescent="0.2">
      <c r="A394" s="52"/>
      <c r="B394" s="52"/>
    </row>
    <row r="395" spans="1:2" x14ac:dyDescent="0.2">
      <c r="A395" s="52"/>
      <c r="B395" s="52"/>
    </row>
    <row r="396" spans="1:2" x14ac:dyDescent="0.2">
      <c r="A396" s="52"/>
      <c r="B396" s="52"/>
    </row>
    <row r="397" spans="1:2" x14ac:dyDescent="0.2">
      <c r="A397" s="52"/>
      <c r="B397" s="52"/>
    </row>
    <row r="398" spans="1:2" x14ac:dyDescent="0.2">
      <c r="A398" s="52"/>
      <c r="B398" s="52"/>
    </row>
    <row r="399" spans="1:2" x14ac:dyDescent="0.2">
      <c r="A399" s="52"/>
      <c r="B399" s="52"/>
    </row>
    <row r="400" spans="1:2" x14ac:dyDescent="0.2">
      <c r="A400" s="52"/>
      <c r="B400" s="52"/>
    </row>
    <row r="401" spans="1:2" x14ac:dyDescent="0.2">
      <c r="A401" s="52"/>
      <c r="B401" s="52"/>
    </row>
    <row r="402" spans="1:2" x14ac:dyDescent="0.2">
      <c r="A402" s="52"/>
      <c r="B402" s="52"/>
    </row>
    <row r="403" spans="1:2" x14ac:dyDescent="0.2">
      <c r="A403" s="52"/>
      <c r="B403" s="52"/>
    </row>
    <row r="404" spans="1:2" x14ac:dyDescent="0.2">
      <c r="A404" s="52"/>
      <c r="B404" s="52"/>
    </row>
    <row r="405" spans="1:2" x14ac:dyDescent="0.2">
      <c r="A405" s="52"/>
      <c r="B405" s="52"/>
    </row>
    <row r="406" spans="1:2" x14ac:dyDescent="0.2">
      <c r="A406" s="52"/>
      <c r="B406" s="52"/>
    </row>
    <row r="407" spans="1:2" x14ac:dyDescent="0.2">
      <c r="A407" s="52"/>
      <c r="B407" s="52"/>
    </row>
    <row r="408" spans="1:2" x14ac:dyDescent="0.2">
      <c r="A408" s="52"/>
      <c r="B408" s="52"/>
    </row>
    <row r="409" spans="1:2" x14ac:dyDescent="0.2">
      <c r="A409" s="52"/>
      <c r="B409" s="52"/>
    </row>
    <row r="410" spans="1:2" x14ac:dyDescent="0.2">
      <c r="A410" s="52"/>
      <c r="B410" s="52"/>
    </row>
    <row r="411" spans="1:2" x14ac:dyDescent="0.2">
      <c r="A411" s="52"/>
      <c r="B411" s="52"/>
    </row>
    <row r="412" spans="1:2" x14ac:dyDescent="0.2">
      <c r="A412" s="52"/>
      <c r="B412" s="52"/>
    </row>
    <row r="413" spans="1:2" x14ac:dyDescent="0.2">
      <c r="A413" s="52"/>
      <c r="B413" s="52"/>
    </row>
    <row r="414" spans="1:2" x14ac:dyDescent="0.2">
      <c r="A414" s="52"/>
      <c r="B414" s="52"/>
    </row>
    <row r="415" spans="1:2" x14ac:dyDescent="0.2">
      <c r="A415" s="52"/>
      <c r="B415" s="52"/>
    </row>
    <row r="416" spans="1:2" x14ac:dyDescent="0.2">
      <c r="A416" s="52"/>
      <c r="B416" s="52"/>
    </row>
    <row r="417" spans="1:2" x14ac:dyDescent="0.2">
      <c r="A417" s="52"/>
      <c r="B417" s="52"/>
    </row>
    <row r="418" spans="1:2" x14ac:dyDescent="0.2">
      <c r="A418" s="52"/>
      <c r="B418" s="52"/>
    </row>
    <row r="419" spans="1:2" x14ac:dyDescent="0.2">
      <c r="A419" s="52"/>
      <c r="B419" s="52"/>
    </row>
    <row r="420" spans="1:2" x14ac:dyDescent="0.2">
      <c r="A420" s="52"/>
      <c r="B420" s="52"/>
    </row>
    <row r="421" spans="1:2" x14ac:dyDescent="0.2">
      <c r="A421" s="52"/>
      <c r="B421" s="52"/>
    </row>
    <row r="422" spans="1:2" x14ac:dyDescent="0.2">
      <c r="A422" s="52"/>
      <c r="B422" s="52"/>
    </row>
    <row r="423" spans="1:2" x14ac:dyDescent="0.2">
      <c r="A423" s="52"/>
      <c r="B423" s="52"/>
    </row>
    <row r="424" spans="1:2" x14ac:dyDescent="0.2">
      <c r="A424" s="52"/>
      <c r="B424" s="52"/>
    </row>
    <row r="425" spans="1:2" x14ac:dyDescent="0.2">
      <c r="A425" s="52"/>
      <c r="B425" s="52"/>
    </row>
    <row r="426" spans="1:2" x14ac:dyDescent="0.2">
      <c r="A426" s="52"/>
      <c r="B426" s="52"/>
    </row>
    <row r="427" spans="1:2" x14ac:dyDescent="0.2">
      <c r="A427" s="52"/>
      <c r="B427" s="52"/>
    </row>
    <row r="428" spans="1:2" x14ac:dyDescent="0.2">
      <c r="A428" s="52"/>
      <c r="B428" s="52"/>
    </row>
    <row r="429" spans="1:2" x14ac:dyDescent="0.2">
      <c r="A429" s="52"/>
      <c r="B429" s="52"/>
    </row>
    <row r="430" spans="1:2" x14ac:dyDescent="0.2">
      <c r="A430" s="52"/>
      <c r="B430" s="52"/>
    </row>
    <row r="431" spans="1:2" x14ac:dyDescent="0.2">
      <c r="A431" s="52"/>
      <c r="B431" s="52"/>
    </row>
    <row r="432" spans="1:2" x14ac:dyDescent="0.2">
      <c r="A432" s="52"/>
      <c r="B432" s="52"/>
    </row>
    <row r="433" spans="1:2" x14ac:dyDescent="0.2">
      <c r="A433" s="52"/>
      <c r="B433" s="52"/>
    </row>
    <row r="434" spans="1:2" x14ac:dyDescent="0.2">
      <c r="A434" s="52"/>
      <c r="B434" s="52"/>
    </row>
    <row r="435" spans="1:2" x14ac:dyDescent="0.2">
      <c r="A435" s="52"/>
      <c r="B435" s="52"/>
    </row>
    <row r="436" spans="1:2" x14ac:dyDescent="0.2">
      <c r="A436" s="52"/>
      <c r="B436" s="52"/>
    </row>
    <row r="437" spans="1:2" x14ac:dyDescent="0.2">
      <c r="A437" s="52"/>
      <c r="B437" s="52"/>
    </row>
    <row r="438" spans="1:2" x14ac:dyDescent="0.2">
      <c r="A438" s="52"/>
      <c r="B438" s="52"/>
    </row>
    <row r="439" spans="1:2" x14ac:dyDescent="0.2">
      <c r="A439" s="52"/>
      <c r="B439" s="52"/>
    </row>
    <row r="440" spans="1:2" x14ac:dyDescent="0.2">
      <c r="A440" s="52"/>
      <c r="B440" s="52"/>
    </row>
    <row r="441" spans="1:2" x14ac:dyDescent="0.2">
      <c r="A441" s="52"/>
      <c r="B441" s="52"/>
    </row>
    <row r="442" spans="1:2" x14ac:dyDescent="0.2">
      <c r="A442" s="52"/>
      <c r="B442" s="52"/>
    </row>
    <row r="443" spans="1:2" x14ac:dyDescent="0.2">
      <c r="A443" s="52"/>
      <c r="B443" s="52"/>
    </row>
    <row r="444" spans="1:2" x14ac:dyDescent="0.2">
      <c r="A444" s="52"/>
      <c r="B444" s="52"/>
    </row>
    <row r="445" spans="1:2" x14ac:dyDescent="0.2">
      <c r="A445" s="52"/>
      <c r="B445" s="52"/>
    </row>
    <row r="446" spans="1:2" x14ac:dyDescent="0.2">
      <c r="A446" s="52"/>
      <c r="B446" s="52"/>
    </row>
    <row r="447" spans="1:2" x14ac:dyDescent="0.2">
      <c r="A447" s="52"/>
      <c r="B447" s="52"/>
    </row>
    <row r="448" spans="1:2" x14ac:dyDescent="0.2">
      <c r="A448" s="52"/>
      <c r="B448" s="52"/>
    </row>
    <row r="449" spans="1:2" x14ac:dyDescent="0.2">
      <c r="A449" s="52"/>
      <c r="B449" s="52"/>
    </row>
    <row r="450" spans="1:2" x14ac:dyDescent="0.2">
      <c r="A450" s="52"/>
      <c r="B450" s="52"/>
    </row>
    <row r="451" spans="1:2" x14ac:dyDescent="0.2">
      <c r="A451" s="52"/>
      <c r="B451" s="52"/>
    </row>
    <row r="452" spans="1:2" x14ac:dyDescent="0.2">
      <c r="A452" s="52"/>
      <c r="B452" s="52"/>
    </row>
    <row r="453" spans="1:2" x14ac:dyDescent="0.2">
      <c r="A453" s="52"/>
      <c r="B453" s="52"/>
    </row>
    <row r="454" spans="1:2" x14ac:dyDescent="0.2">
      <c r="A454" s="52"/>
      <c r="B454" s="52"/>
    </row>
    <row r="455" spans="1:2" x14ac:dyDescent="0.2">
      <c r="A455" s="52"/>
      <c r="B455" s="52"/>
    </row>
    <row r="456" spans="1:2" x14ac:dyDescent="0.2">
      <c r="A456" s="52"/>
      <c r="B456" s="52"/>
    </row>
    <row r="457" spans="1:2" x14ac:dyDescent="0.2">
      <c r="A457" s="52"/>
      <c r="B457" s="52"/>
    </row>
    <row r="458" spans="1:2" x14ac:dyDescent="0.2">
      <c r="A458" s="52"/>
      <c r="B458" s="52"/>
    </row>
    <row r="459" spans="1:2" x14ac:dyDescent="0.2">
      <c r="A459" s="52"/>
      <c r="B459" s="52"/>
    </row>
    <row r="460" spans="1:2" x14ac:dyDescent="0.2">
      <c r="A460" s="52"/>
      <c r="B460" s="52"/>
    </row>
    <row r="461" spans="1:2" x14ac:dyDescent="0.2">
      <c r="A461" s="52"/>
      <c r="B461" s="52"/>
    </row>
    <row r="462" spans="1:2" x14ac:dyDescent="0.2">
      <c r="A462" s="52"/>
      <c r="B462" s="52"/>
    </row>
    <row r="463" spans="1:2" x14ac:dyDescent="0.2">
      <c r="A463" s="52"/>
      <c r="B463" s="52"/>
    </row>
    <row r="464" spans="1:2" x14ac:dyDescent="0.2">
      <c r="A464" s="52"/>
      <c r="B464" s="52"/>
    </row>
    <row r="465" spans="1:2" x14ac:dyDescent="0.2">
      <c r="A465" s="52"/>
      <c r="B465" s="52"/>
    </row>
    <row r="466" spans="1:2" x14ac:dyDescent="0.2">
      <c r="A466" s="52"/>
      <c r="B466" s="52"/>
    </row>
    <row r="467" spans="1:2" x14ac:dyDescent="0.2">
      <c r="A467" s="52"/>
      <c r="B467" s="52"/>
    </row>
    <row r="468" spans="1:2" x14ac:dyDescent="0.2">
      <c r="A468" s="52"/>
      <c r="B468" s="52"/>
    </row>
    <row r="469" spans="1:2" x14ac:dyDescent="0.2">
      <c r="A469" s="52"/>
      <c r="B469" s="52"/>
    </row>
    <row r="470" spans="1:2" x14ac:dyDescent="0.2">
      <c r="A470" s="52"/>
      <c r="B470" s="52"/>
    </row>
    <row r="471" spans="1:2" x14ac:dyDescent="0.2">
      <c r="A471" s="52"/>
      <c r="B471" s="52"/>
    </row>
    <row r="472" spans="1:2" x14ac:dyDescent="0.2">
      <c r="A472" s="52"/>
      <c r="B472" s="52"/>
    </row>
    <row r="473" spans="1:2" x14ac:dyDescent="0.2">
      <c r="A473" s="52"/>
      <c r="B473" s="52"/>
    </row>
    <row r="474" spans="1:2" x14ac:dyDescent="0.2">
      <c r="A474" s="52"/>
      <c r="B474" s="52"/>
    </row>
    <row r="475" spans="1:2" x14ac:dyDescent="0.2">
      <c r="A475" s="52"/>
      <c r="B475" s="52"/>
    </row>
    <row r="476" spans="1:2" x14ac:dyDescent="0.2">
      <c r="A476" s="52"/>
      <c r="B476" s="52"/>
    </row>
    <row r="477" spans="1:2" x14ac:dyDescent="0.2">
      <c r="A477" s="52"/>
      <c r="B477" s="52"/>
    </row>
    <row r="478" spans="1:2" x14ac:dyDescent="0.2">
      <c r="A478" s="52"/>
      <c r="B478" s="52"/>
    </row>
    <row r="479" spans="1:2" x14ac:dyDescent="0.2">
      <c r="A479" s="52"/>
      <c r="B479" s="52"/>
    </row>
    <row r="480" spans="1:2" x14ac:dyDescent="0.2">
      <c r="A480" s="52"/>
      <c r="B480" s="52"/>
    </row>
    <row r="481" spans="1:2" x14ac:dyDescent="0.2">
      <c r="A481" s="52"/>
      <c r="B481" s="52"/>
    </row>
    <row r="482" spans="1:2" x14ac:dyDescent="0.2">
      <c r="A482" s="52"/>
      <c r="B482" s="52"/>
    </row>
    <row r="483" spans="1:2" x14ac:dyDescent="0.2">
      <c r="A483" s="52"/>
      <c r="B483" s="52"/>
    </row>
    <row r="484" spans="1:2" x14ac:dyDescent="0.2">
      <c r="A484" s="52"/>
      <c r="B484" s="52"/>
    </row>
    <row r="485" spans="1:2" x14ac:dyDescent="0.2">
      <c r="A485" s="52"/>
      <c r="B485" s="52"/>
    </row>
    <row r="486" spans="1:2" x14ac:dyDescent="0.2">
      <c r="A486" s="52"/>
      <c r="B486" s="52"/>
    </row>
    <row r="487" spans="1:2" x14ac:dyDescent="0.2">
      <c r="A487" s="52"/>
      <c r="B487" s="52"/>
    </row>
    <row r="488" spans="1:2" x14ac:dyDescent="0.2">
      <c r="A488" s="52"/>
      <c r="B488" s="52"/>
    </row>
    <row r="489" spans="1:2" x14ac:dyDescent="0.2">
      <c r="A489" s="52"/>
      <c r="B489" s="52"/>
    </row>
    <row r="490" spans="1:2" x14ac:dyDescent="0.2">
      <c r="A490" s="52"/>
      <c r="B490" s="52"/>
    </row>
    <row r="491" spans="1:2" x14ac:dyDescent="0.2">
      <c r="A491" s="52"/>
      <c r="B491" s="52"/>
    </row>
    <row r="492" spans="1:2" x14ac:dyDescent="0.2">
      <c r="A492" s="52"/>
      <c r="B492" s="52"/>
    </row>
    <row r="493" spans="1:2" x14ac:dyDescent="0.2">
      <c r="A493" s="52"/>
      <c r="B493" s="52"/>
    </row>
    <row r="494" spans="1:2" x14ac:dyDescent="0.2">
      <c r="A494" s="52"/>
      <c r="B494" s="52"/>
    </row>
    <row r="495" spans="1:2" x14ac:dyDescent="0.2">
      <c r="A495" s="52"/>
      <c r="B495" s="52"/>
    </row>
    <row r="496" spans="1:2" x14ac:dyDescent="0.2">
      <c r="A496" s="52"/>
      <c r="B496" s="52"/>
    </row>
    <row r="497" spans="1:2" x14ac:dyDescent="0.2">
      <c r="A497" s="52"/>
      <c r="B497" s="52"/>
    </row>
    <row r="498" spans="1:2" x14ac:dyDescent="0.2">
      <c r="A498" s="52"/>
      <c r="B498" s="52"/>
    </row>
    <row r="499" spans="1:2" x14ac:dyDescent="0.2">
      <c r="A499" s="52"/>
      <c r="B499" s="52"/>
    </row>
    <row r="500" spans="1:2" x14ac:dyDescent="0.2">
      <c r="A500" s="52"/>
      <c r="B500" s="52"/>
    </row>
    <row r="501" spans="1:2" x14ac:dyDescent="0.2">
      <c r="A501" s="52"/>
      <c r="B501" s="52"/>
    </row>
    <row r="502" spans="1:2" x14ac:dyDescent="0.2">
      <c r="A502" s="52"/>
      <c r="B502" s="52"/>
    </row>
    <row r="503" spans="1:2" x14ac:dyDescent="0.2">
      <c r="A503" s="52"/>
      <c r="B503" s="52"/>
    </row>
    <row r="504" spans="1:2" x14ac:dyDescent="0.2">
      <c r="A504" s="52"/>
      <c r="B504" s="52"/>
    </row>
    <row r="505" spans="1:2" x14ac:dyDescent="0.2">
      <c r="A505" s="52"/>
      <c r="B505" s="52"/>
    </row>
    <row r="506" spans="1:2" x14ac:dyDescent="0.2">
      <c r="A506" s="52"/>
      <c r="B506" s="52"/>
    </row>
    <row r="507" spans="1:2" x14ac:dyDescent="0.2">
      <c r="A507" s="52"/>
      <c r="B507" s="52"/>
    </row>
    <row r="508" spans="1:2" x14ac:dyDescent="0.2">
      <c r="A508" s="52"/>
      <c r="B508" s="52"/>
    </row>
    <row r="509" spans="1:2" x14ac:dyDescent="0.2">
      <c r="A509" s="52"/>
      <c r="B509" s="52"/>
    </row>
    <row r="510" spans="1:2" x14ac:dyDescent="0.2">
      <c r="A510" s="52"/>
      <c r="B510" s="52"/>
    </row>
    <row r="511" spans="1:2" x14ac:dyDescent="0.2">
      <c r="A511" s="52"/>
      <c r="B511" s="52"/>
    </row>
    <row r="512" spans="1:2" x14ac:dyDescent="0.2">
      <c r="A512" s="52"/>
      <c r="B512" s="52"/>
    </row>
    <row r="513" spans="1:2" x14ac:dyDescent="0.2">
      <c r="A513" s="52"/>
      <c r="B513" s="52"/>
    </row>
    <row r="514" spans="1:2" x14ac:dyDescent="0.2">
      <c r="A514" s="52"/>
      <c r="B514" s="52"/>
    </row>
    <row r="515" spans="1:2" x14ac:dyDescent="0.2">
      <c r="A515" s="52"/>
      <c r="B515" s="52"/>
    </row>
    <row r="516" spans="1:2" x14ac:dyDescent="0.2">
      <c r="A516" s="52"/>
      <c r="B516" s="52"/>
    </row>
    <row r="517" spans="1:2" x14ac:dyDescent="0.2">
      <c r="A517" s="52"/>
      <c r="B517" s="52"/>
    </row>
    <row r="518" spans="1:2" x14ac:dyDescent="0.2">
      <c r="A518" s="52"/>
      <c r="B518" s="52"/>
    </row>
    <row r="519" spans="1:2" x14ac:dyDescent="0.2">
      <c r="A519" s="52"/>
      <c r="B519" s="52"/>
    </row>
    <row r="520" spans="1:2" x14ac:dyDescent="0.2">
      <c r="A520" s="52"/>
      <c r="B520" s="52"/>
    </row>
    <row r="521" spans="1:2" x14ac:dyDescent="0.2">
      <c r="A521" s="52"/>
      <c r="B521" s="52"/>
    </row>
    <row r="522" spans="1:2" x14ac:dyDescent="0.2">
      <c r="A522" s="52"/>
      <c r="B522" s="52"/>
    </row>
    <row r="523" spans="1:2" x14ac:dyDescent="0.2">
      <c r="A523" s="52"/>
      <c r="B523" s="52"/>
    </row>
  </sheetData>
  <mergeCells count="1">
    <mergeCell ref="H15:P16"/>
  </mergeCells>
  <pageMargins left="0.23622047244094491" right="0.22" top="0.93" bottom="0.31496062992125984" header="0.17" footer="0.31496062992125984"/>
  <pageSetup paperSize="9" scale="5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Lagererfassung (einmalig)</vt:lpstr>
      <vt:lpstr>Lagermesswerte (jede Hauptprüfu</vt:lpstr>
      <vt:lpstr>'Lagererfassung (einmalig)'!Druckbereich</vt:lpstr>
      <vt:lpstr>'Lagermesswerte (jede Hauptprüfu'!Druckbereich</vt:lpstr>
      <vt:lpstr>'Lagererfassung (einmalig)'!Drucktitel</vt:lpstr>
      <vt:lpstr>'Lagermesswerte (jede Hauptprüfu'!Drucktitel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sschweigel</dc:creator>
  <cp:lastModifiedBy>sschweigel</cp:lastModifiedBy>
  <cp:lastPrinted>2015-09-08T08:27:15Z</cp:lastPrinted>
  <dcterms:created xsi:type="dcterms:W3CDTF">2015-09-07T12:54:05Z</dcterms:created>
  <dcterms:modified xsi:type="dcterms:W3CDTF">2015-09-21T10:48:44Z</dcterms:modified>
</cp:coreProperties>
</file>